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 Avila\Desktop\"/>
    </mc:Choice>
  </mc:AlternateContent>
  <xr:revisionPtr revIDLastSave="0" documentId="13_ncr:1_{41BC6D55-8146-4DDA-A2B7-6FF0DECE99AD}" xr6:coauthVersionLast="37" xr6:coauthVersionMax="37" xr10:uidLastSave="{00000000-0000-0000-0000-000000000000}"/>
  <bookViews>
    <workbookView xWindow="0" yWindow="0" windowWidth="21600" windowHeight="9525" activeTab="2" xr2:uid="{00000000-000D-0000-FFFF-FFFF00000000}"/>
  </bookViews>
  <sheets>
    <sheet name="Contaduría" sheetId="10" r:id="rId1"/>
    <sheet name="Derecho D" sheetId="6" r:id="rId2"/>
    <sheet name="Derecho N" sheetId="7" r:id="rId3"/>
    <sheet name="Finanzas" sheetId="9" r:id="rId4"/>
    <sheet name="Industrial Día" sheetId="3" r:id="rId5"/>
    <sheet name="Industrial Noche" sheetId="4" r:id="rId6"/>
    <sheet name="Matematicas" sheetId="5" r:id="rId7"/>
    <sheet name="Sistemas Día" sheetId="2" r:id="rId8"/>
    <sheet name="Sistemas Noche" sheetId="1" r:id="rId9"/>
    <sheet name="Trabajo Social" sheetId="8" r:id="rId10"/>
  </sheets>
  <definedNames>
    <definedName name="_xlnm._FilterDatabase" localSheetId="4" hidden="1">'Industrial Día'!$B$5:$G$31</definedName>
    <definedName name="_xlnm._FilterDatabase" localSheetId="5" hidden="1">'Industrial Noche'!$B$5:$G$65</definedName>
    <definedName name="_xlnm._FilterDatabase" localSheetId="6" hidden="1">Matematicas!$B$5:$G$19</definedName>
    <definedName name="_xlnm._FilterDatabase" localSheetId="7" hidden="1">'Sistemas Día'!$B$5:$G$30</definedName>
    <definedName name="_xlnm._FilterDatabase" localSheetId="8" hidden="1">'Sistemas Noche'!$B$5:$G$64</definedName>
    <definedName name="_xlnm.Print_Area" localSheetId="6">Matematicas!$B$1:$G$20</definedName>
    <definedName name="_xlnm.Print_Area" localSheetId="8">'Sistemas Noche'!$B$1:$G$64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3" l="1"/>
  <c r="G30" i="3"/>
  <c r="G16" i="3"/>
  <c r="G39" i="4"/>
  <c r="F39" i="4"/>
  <c r="G65" i="4"/>
  <c r="G54" i="4"/>
  <c r="G52" i="4"/>
  <c r="G51" i="4"/>
  <c r="G46" i="4"/>
  <c r="G40" i="4"/>
  <c r="G32" i="4"/>
  <c r="G31" i="4"/>
  <c r="G29" i="4"/>
  <c r="G25" i="4"/>
  <c r="G24" i="4"/>
  <c r="G23" i="4"/>
  <c r="G21" i="4"/>
  <c r="G17" i="4"/>
  <c r="G16" i="4"/>
  <c r="G15" i="4"/>
  <c r="G42" i="1"/>
  <c r="F65" i="4"/>
  <c r="F54" i="4"/>
  <c r="F52" i="4"/>
  <c r="F51" i="4"/>
  <c r="F46" i="4"/>
  <c r="F40" i="4"/>
  <c r="F29" i="4"/>
  <c r="F25" i="4"/>
  <c r="F24" i="4"/>
  <c r="F23" i="4"/>
  <c r="F21" i="4"/>
  <c r="F17" i="4"/>
  <c r="F16" i="4"/>
  <c r="F15" i="4"/>
  <c r="F42" i="1"/>
  <c r="F31" i="4"/>
  <c r="F32" i="4"/>
  <c r="G19" i="2"/>
  <c r="G23" i="2"/>
  <c r="F23" i="2"/>
  <c r="F19" i="2"/>
  <c r="F15" i="2"/>
  <c r="G14" i="2"/>
  <c r="F14" i="2"/>
  <c r="G13" i="2"/>
  <c r="F13" i="2"/>
  <c r="E16" i="4" l="1"/>
  <c r="E12" i="4"/>
  <c r="F9" i="3" l="1"/>
  <c r="B3" i="5"/>
  <c r="B3" i="1"/>
  <c r="B3" i="2"/>
  <c r="B3" i="4"/>
</calcChain>
</file>

<file path=xl/sharedStrings.xml><?xml version="1.0" encoding="utf-8"?>
<sst xmlns="http://schemas.openxmlformats.org/spreadsheetml/2006/main" count="2761" uniqueCount="677">
  <si>
    <t> 1 </t>
  </si>
  <si>
    <t> Cálculo I </t>
  </si>
  <si>
    <t> A </t>
  </si>
  <si>
    <t> B </t>
  </si>
  <si>
    <t> Física I y Laboratorio </t>
  </si>
  <si>
    <t> Lógica Matemática </t>
  </si>
  <si>
    <t> Seminario de Ingeniería de Sistemas </t>
  </si>
  <si>
    <t> Técnicas de la Comunicación </t>
  </si>
  <si>
    <t> 2 </t>
  </si>
  <si>
    <t> 4 </t>
  </si>
  <si>
    <t> Cálculo II </t>
  </si>
  <si>
    <t> 8 </t>
  </si>
  <si>
    <t> 6 </t>
  </si>
  <si>
    <t> Diseño de Algoritmos y Programación </t>
  </si>
  <si>
    <t> 3 </t>
  </si>
  <si>
    <t> Física II y Laboratorio </t>
  </si>
  <si>
    <t> 5 </t>
  </si>
  <si>
    <t> 7 </t>
  </si>
  <si>
    <t> 10 </t>
  </si>
  <si>
    <t> Cálculo III </t>
  </si>
  <si>
    <t> Electrónica Básica </t>
  </si>
  <si>
    <t> Estructura de Datos </t>
  </si>
  <si>
    <t> 9 </t>
  </si>
  <si>
    <t> Análisis Numérico </t>
  </si>
  <si>
    <t> Bases de Datos </t>
  </si>
  <si>
    <t> Ecuaciones Diferenciales </t>
  </si>
  <si>
    <t> Inglés II </t>
  </si>
  <si>
    <t> Probabilidad </t>
  </si>
  <si>
    <t> Programación Orientada a Objetos </t>
  </si>
  <si>
    <t> Análisis y Diseño de Sistemas de Información </t>
  </si>
  <si>
    <t> Circuitos Digitales </t>
  </si>
  <si>
    <t> Estadística </t>
  </si>
  <si>
    <t> Inglés III </t>
  </si>
  <si>
    <t> Investigación de Operaciones I </t>
  </si>
  <si>
    <t> Procesado de Señales </t>
  </si>
  <si>
    <t> Arquitectura de Computadores </t>
  </si>
  <si>
    <t> Ingeniería de Software </t>
  </si>
  <si>
    <t> Inglés IV </t>
  </si>
  <si>
    <t> Inteligencia Artificial y Sistemas Expertos </t>
  </si>
  <si>
    <t> Investigación de Operaciones II </t>
  </si>
  <si>
    <t> Teoría General de Sistemas </t>
  </si>
  <si>
    <t> Administración </t>
  </si>
  <si>
    <t> Compiladores </t>
  </si>
  <si>
    <t> Contabilidad General y de Costos </t>
  </si>
  <si>
    <t> Procesos Estocásticos </t>
  </si>
  <si>
    <t> Sistemas Operativos </t>
  </si>
  <si>
    <t> Teoría de Redes </t>
  </si>
  <si>
    <t> Economía </t>
  </si>
  <si>
    <t> Electiva Profundización I </t>
  </si>
  <si>
    <t> Electiva Profundización II </t>
  </si>
  <si>
    <t> Modelos Estocásticos </t>
  </si>
  <si>
    <t> Sistemas Distribuidos </t>
  </si>
  <si>
    <t> Visión empresarial </t>
  </si>
  <si>
    <t> Diseño y Evaluación de Proyectos </t>
  </si>
  <si>
    <t> Electiva III </t>
  </si>
  <si>
    <t> Electiva Profundización III </t>
  </si>
  <si>
    <t> Electiva Profundización IV </t>
  </si>
  <si>
    <t> Proyecto de Grado I </t>
  </si>
  <si>
    <t> Auditoría de Sistemas </t>
  </si>
  <si>
    <t> Ética Profesional </t>
  </si>
  <si>
    <t> Electiva Profundización V </t>
  </si>
  <si>
    <t> Electiva Profundización VI </t>
  </si>
  <si>
    <t> Proyecto de Grado II </t>
  </si>
  <si>
    <t> Materia </t>
  </si>
  <si>
    <t> Grupo </t>
  </si>
  <si>
    <t> Docente </t>
  </si>
  <si>
    <t>Fecha</t>
  </si>
  <si>
    <t>Hora</t>
  </si>
  <si>
    <t>VIRTUAL</t>
  </si>
  <si>
    <t>A</t>
  </si>
  <si>
    <t> Administración de Salarios </t>
  </si>
  <si>
    <t> Contabilidad de Costos </t>
  </si>
  <si>
    <t> Producción </t>
  </si>
  <si>
    <t> Resistencia de Materiales y Laboratorio </t>
  </si>
  <si>
    <t> Control de Calidad y Laboratorio </t>
  </si>
  <si>
    <t> Mercados </t>
  </si>
  <si>
    <t> Organización y Métodos </t>
  </si>
  <si>
    <t> Sistemas de Producción </t>
  </si>
  <si>
    <t> Diseño y Distribución de Plantas </t>
  </si>
  <si>
    <t> Finanzas </t>
  </si>
  <si>
    <t> Fundamentos de Investigación </t>
  </si>
  <si>
    <t> Investigación de Mercados </t>
  </si>
  <si>
    <t> Seguridad Industrial y Medio Ambiente </t>
  </si>
  <si>
    <t> Ética </t>
  </si>
  <si>
    <t> Electiva Profesional I: Logística </t>
  </si>
  <si>
    <t> Emprendimiento </t>
  </si>
  <si>
    <t> Gestión de Calidad </t>
  </si>
  <si>
    <t> Práctica Empresarial </t>
  </si>
  <si>
    <t> Trabajo de Grado I </t>
  </si>
  <si>
    <t> Electiva Profesional II: Seminario Gestión y Producción </t>
  </si>
  <si>
    <t> Seminario de Actualización II: Simulación </t>
  </si>
  <si>
    <t> Seminario de Actualización I: Sistemas Integrados de Gestión </t>
  </si>
  <si>
    <t> Seminario Interdisciplinario I: Ergonomía y Antropometría </t>
  </si>
  <si>
    <t> Seminario Interdisciplinario II: Gerencia Moderna </t>
  </si>
  <si>
    <t> Trabajo de Grado II </t>
  </si>
  <si>
    <t>Semestre </t>
  </si>
  <si>
    <t>Cesar Pineda</t>
  </si>
  <si>
    <t>Ricardo Villalba</t>
  </si>
  <si>
    <t>Mario Arboleda</t>
  </si>
  <si>
    <t>Aldo Piñeda</t>
  </si>
  <si>
    <t>Mario Rincón</t>
  </si>
  <si>
    <t>David Soto</t>
  </si>
  <si>
    <t>Helena Vera</t>
  </si>
  <si>
    <t>Alejandro Franco</t>
  </si>
  <si>
    <t>Semestre</t>
  </si>
  <si>
    <t>Diana Cárdenas</t>
  </si>
  <si>
    <t>Rodrigo Castro</t>
  </si>
  <si>
    <t>Alexander Lombana</t>
  </si>
  <si>
    <t>JORNADA NOCTURNA</t>
  </si>
  <si>
    <t>JORNADA DIURNO</t>
  </si>
  <si>
    <t>JORNADA DIURNA</t>
  </si>
  <si>
    <t>Calculo I</t>
  </si>
  <si>
    <t>B</t>
  </si>
  <si>
    <t>Henry Fajardo</t>
  </si>
  <si>
    <t>Pedro Gonzalez</t>
  </si>
  <si>
    <t>Edgar Vanegas</t>
  </si>
  <si>
    <t>Catedra Republicana</t>
  </si>
  <si>
    <t>Habilidades Comunicativas I</t>
  </si>
  <si>
    <t>Electiva I</t>
  </si>
  <si>
    <t>Cálculo I</t>
  </si>
  <si>
    <t>Lógica Matemática</t>
  </si>
  <si>
    <t>Seminario Ingeniería de sistemas</t>
  </si>
  <si>
    <t>Electiva II</t>
  </si>
  <si>
    <t>Ingles I</t>
  </si>
  <si>
    <t>Diseño de Algoritmos y Programación</t>
  </si>
  <si>
    <t>Técnicas de la Comunicación</t>
  </si>
  <si>
    <t>Física I y Laboratorio</t>
  </si>
  <si>
    <t>Evelyn Garnica</t>
  </si>
  <si>
    <t>William Pineda</t>
  </si>
  <si>
    <t>Juan Nuñez</t>
  </si>
  <si>
    <t>Rosa Elvira Hernandez</t>
  </si>
  <si>
    <t>Física I</t>
  </si>
  <si>
    <t>Química I</t>
  </si>
  <si>
    <t>Catedra republicana</t>
  </si>
  <si>
    <t xml:space="preserve">Introducción a la Ingenieria Industrial </t>
  </si>
  <si>
    <t>Dibujo técnico</t>
  </si>
  <si>
    <t>Química II y Laboratorio</t>
  </si>
  <si>
    <t>Física II y Laboratorio</t>
  </si>
  <si>
    <t>Cálculo II</t>
  </si>
  <si>
    <t>Giovanny Suarez</t>
  </si>
  <si>
    <t>Oscar Rodriguez</t>
  </si>
  <si>
    <t>Julio Rodriguez</t>
  </si>
  <si>
    <t>Eihsnover Sanchez</t>
  </si>
  <si>
    <t>Química I y Laboratorio</t>
  </si>
  <si>
    <t>Julio Rodríguez</t>
  </si>
  <si>
    <t>Henry Castellanos</t>
  </si>
  <si>
    <t>Julieth Reyes</t>
  </si>
  <si>
    <t>Miguel Hernandez</t>
  </si>
  <si>
    <t>Matemáticas Discretas</t>
  </si>
  <si>
    <t> Electiva 2</t>
  </si>
  <si>
    <t>Electiva 3</t>
  </si>
  <si>
    <t>Procesos de manufactura y laboratorio</t>
  </si>
  <si>
    <t>Administración General</t>
  </si>
  <si>
    <t>algebra Lineal</t>
  </si>
  <si>
    <t>C</t>
  </si>
  <si>
    <t>Miguel hernandez</t>
  </si>
  <si>
    <t>Electiva 1</t>
  </si>
  <si>
    <t>Electiva 2</t>
  </si>
  <si>
    <t>Diseño de Algoritmos y programación</t>
  </si>
  <si>
    <t>Ingles II</t>
  </si>
  <si>
    <t>Física Electromagnética</t>
  </si>
  <si>
    <t>Matemáticas discretas</t>
  </si>
  <si>
    <t>Física III y Laboratorio</t>
  </si>
  <si>
    <t>Cálculo III</t>
  </si>
  <si>
    <t>PARCIALES PRIMER CORTE - INGENIERÍA INDUSTRIAL</t>
  </si>
  <si>
    <t>9 DE MARZO A 21 DE MARZO DE 2020</t>
  </si>
  <si>
    <t>PARCIALES PRIMER CORTE - INGENIERÍA DE SISTEMAS</t>
  </si>
  <si>
    <t>PARCIALES PRIMER CORTE - MATEMÁTICAS</t>
  </si>
  <si>
    <t>Geometría Euclideana</t>
  </si>
  <si>
    <t>Diana cardenas</t>
  </si>
  <si>
    <t>Fundamentos de Matemáticas</t>
  </si>
  <si>
    <t>Electiva Profundización II</t>
  </si>
  <si>
    <t>Electiva Profundización III</t>
  </si>
  <si>
    <t>Precálculo</t>
  </si>
  <si>
    <t>Ricardo Villalva</t>
  </si>
  <si>
    <t>Oscar Ortiz</t>
  </si>
  <si>
    <t>Gelberth Amarillo</t>
  </si>
  <si>
    <t>Teoría General de Sistemas</t>
  </si>
  <si>
    <t>Álgebra Lineal</t>
  </si>
  <si>
    <t>David soto</t>
  </si>
  <si>
    <t>Jairo Vega</t>
  </si>
  <si>
    <t>Michael Arias</t>
  </si>
  <si>
    <t>Luz Adriana Rincón</t>
  </si>
  <si>
    <t>Andrea Garcia</t>
  </si>
  <si>
    <t>Jose Omar Arias</t>
  </si>
  <si>
    <t>John Rico</t>
  </si>
  <si>
    <t>Contabilidad y costos de Producción</t>
  </si>
  <si>
    <t>Ingles III</t>
  </si>
  <si>
    <t>Ecuaciones Diferenciales</t>
  </si>
  <si>
    <t>Electiva 4</t>
  </si>
  <si>
    <t>Wilmer Alarcón</t>
  </si>
  <si>
    <t>Organización y Métodos</t>
  </si>
  <si>
    <t>Termodinámica</t>
  </si>
  <si>
    <t>Electromagnetismo</t>
  </si>
  <si>
    <t>Electrotecnia</t>
  </si>
  <si>
    <t>Jorge Zuleta</t>
  </si>
  <si>
    <t>Luz Adriana Rincon</t>
  </si>
  <si>
    <t>Jueves 19 de marzo</t>
  </si>
  <si>
    <t>Viernes 13 de marzo</t>
  </si>
  <si>
    <t>Miércoles 18 de marzo</t>
  </si>
  <si>
    <t>Jueves 12 de marzo</t>
  </si>
  <si>
    <t>Mercados</t>
  </si>
  <si>
    <t>Economia</t>
  </si>
  <si>
    <t>Sistemas de Producción</t>
  </si>
  <si>
    <t>Miércoles 11 de marzo</t>
  </si>
  <si>
    <t>Viernes 20 de marzo</t>
  </si>
  <si>
    <t>Martes 10 de marzo</t>
  </si>
  <si>
    <t>Martes 17 de marzo</t>
  </si>
  <si>
    <t>Sabado 14 de marzo</t>
  </si>
  <si>
    <t>Lunes 9 de marzo</t>
  </si>
  <si>
    <t>sábado 21 de marzo</t>
  </si>
  <si>
    <t>sábado 14 de marzo</t>
  </si>
  <si>
    <t>Lunes 16 de marzo</t>
  </si>
  <si>
    <t xml:space="preserve">Lunes 9 de marzo </t>
  </si>
  <si>
    <t>Jueves 19 de Marzo</t>
  </si>
  <si>
    <t>Virernes 20 de marzo</t>
  </si>
  <si>
    <t>Jueves 12 de Marzo</t>
  </si>
  <si>
    <t>Corporacion Universitaria Republicana</t>
  </si>
  <si>
    <t>Programación parciales Facultad de Derecho</t>
  </si>
  <si>
    <t>Primer Corte Académico - Diurna</t>
  </si>
  <si>
    <t>Nivel</t>
  </si>
  <si>
    <t>Materia</t>
  </si>
  <si>
    <t>Grupo</t>
  </si>
  <si>
    <t>FECHA</t>
  </si>
  <si>
    <t>Constitucional General</t>
  </si>
  <si>
    <t>Lunes, 09 de marzo de 2020</t>
  </si>
  <si>
    <t>Civil Parte General y Personas</t>
  </si>
  <si>
    <t>Familias Jurídicas</t>
  </si>
  <si>
    <t>Teoría Económica</t>
  </si>
  <si>
    <t>Introducción al Derecho</t>
  </si>
  <si>
    <t>Lunes, 16 de marzo de 2020</t>
  </si>
  <si>
    <t>Cátedra Republicana</t>
  </si>
  <si>
    <t>Constitucional Colombiano</t>
  </si>
  <si>
    <t>Civil Bienes</t>
  </si>
  <si>
    <t>Derecho Romano</t>
  </si>
  <si>
    <t>Economía Colombiana</t>
  </si>
  <si>
    <t>Sociología Jurídica</t>
  </si>
  <si>
    <t>Matemáticas</t>
  </si>
  <si>
    <t>Administrativo General</t>
  </si>
  <si>
    <t>Civil Negocio Jurídico</t>
  </si>
  <si>
    <t>Teoría General del Proceso</t>
  </si>
  <si>
    <t>Penal General I</t>
  </si>
  <si>
    <t>Ideas Políticas</t>
  </si>
  <si>
    <t>Inglés I</t>
  </si>
  <si>
    <t>Electiva III</t>
  </si>
  <si>
    <t>Administrativo Colombiano</t>
  </si>
  <si>
    <t>Civil Obligaciones</t>
  </si>
  <si>
    <t>Procesal Civil General</t>
  </si>
  <si>
    <t>Penal General II</t>
  </si>
  <si>
    <t>Laboral Individual</t>
  </si>
  <si>
    <t>Inglés II</t>
  </si>
  <si>
    <t>Electiva IV</t>
  </si>
  <si>
    <t>Hacienda Pública</t>
  </si>
  <si>
    <t>Derecho Comercial I</t>
  </si>
  <si>
    <t>Procesal Civil Especial</t>
  </si>
  <si>
    <t>Penal Especial I</t>
  </si>
  <si>
    <t>Laboral Colectivo</t>
  </si>
  <si>
    <t>Lógica Jurídica</t>
  </si>
  <si>
    <t>Inglés III</t>
  </si>
  <si>
    <t>Procesal Administrativo</t>
  </si>
  <si>
    <t>Civil Contratos</t>
  </si>
  <si>
    <t>Derecho Comercial II</t>
  </si>
  <si>
    <t>Probatorio</t>
  </si>
  <si>
    <t>Penal Especial II</t>
  </si>
  <si>
    <t>Seguridad Social</t>
  </si>
  <si>
    <t>Hermeneútica Jurídica</t>
  </si>
  <si>
    <t>Derecho Comercial III</t>
  </si>
  <si>
    <t>Procesal Penal</t>
  </si>
  <si>
    <t>Procesal Laboral</t>
  </si>
  <si>
    <t>Argumentación Jurídica</t>
  </si>
  <si>
    <t>MASC</t>
  </si>
  <si>
    <t>Familia y Menor</t>
  </si>
  <si>
    <t>Criminalística</t>
  </si>
  <si>
    <t>Metodología de la Investigación</t>
  </si>
  <si>
    <t>Optativa I: Privado</t>
  </si>
  <si>
    <t>Optativa I: Público</t>
  </si>
  <si>
    <t>Optativa II: Privado</t>
  </si>
  <si>
    <t>Optativa II: Público</t>
  </si>
  <si>
    <t>Derecho Internacional Público</t>
  </si>
  <si>
    <t>Sucesiones</t>
  </si>
  <si>
    <t>Proyecto de Investigación</t>
  </si>
  <si>
    <t>Optativa III: Privado</t>
  </si>
  <si>
    <t>Optativa III: Público</t>
  </si>
  <si>
    <t>Optativa IV: Privado</t>
  </si>
  <si>
    <t>Optativa IV: Público</t>
  </si>
  <si>
    <t>Derecho Internacional Privado</t>
  </si>
  <si>
    <t>Medicina Legal</t>
  </si>
  <si>
    <t>Filosofía del Derecho</t>
  </si>
  <si>
    <t>Optativa V: Privado</t>
  </si>
  <si>
    <t>Optativa V: Público</t>
  </si>
  <si>
    <t>Optativa VI: Privado</t>
  </si>
  <si>
    <t>Optativa VI: Público</t>
  </si>
  <si>
    <t xml:space="preserve">CORPORACION UNIVERSITARIA REPUBLICANA </t>
  </si>
  <si>
    <t xml:space="preserve">Programacion Praciales Facultad de Derecho </t>
  </si>
  <si>
    <t>Primer Corte Academico-Nocturna</t>
  </si>
  <si>
    <t>D</t>
  </si>
  <si>
    <t>E</t>
  </si>
  <si>
    <t>F</t>
  </si>
  <si>
    <t>G</t>
  </si>
  <si>
    <t>H</t>
  </si>
  <si>
    <t>I</t>
  </si>
  <si>
    <t>J</t>
  </si>
  <si>
    <t>Optativa I: Penal</t>
  </si>
  <si>
    <t>Optativa II: Penal</t>
  </si>
  <si>
    <t>Optativa I: Procesal</t>
  </si>
  <si>
    <t>Optativa II: Procesal</t>
  </si>
  <si>
    <t>Optativa III: Penal</t>
  </si>
  <si>
    <t>Optativa IV: Penal</t>
  </si>
  <si>
    <t>Optativa III: Procesal</t>
  </si>
  <si>
    <t>Optativa IV: Procesal</t>
  </si>
  <si>
    <t>Optativa V: Penal</t>
  </si>
  <si>
    <t>Optativa VI: Penal</t>
  </si>
  <si>
    <t>Optativa V: Procesal</t>
  </si>
  <si>
    <t>Optativa VI: Procesal</t>
  </si>
  <si>
    <t>,</t>
  </si>
  <si>
    <t xml:space="preserve">CORPORACIÓN UNIVERSITARIA REPUBLICANA                                                                                                                                      </t>
  </si>
  <si>
    <t>PROGRAMA DE TRABAJO SOCIAL</t>
  </si>
  <si>
    <t>PROGRAMACION PRIMER PARCIAL (I - 2020)</t>
  </si>
  <si>
    <t>DIURNO</t>
  </si>
  <si>
    <t>ASIGNATURA</t>
  </si>
  <si>
    <t>CURSO</t>
  </si>
  <si>
    <t>DOCENTE</t>
  </si>
  <si>
    <t>PRIMERO A  DIURNO</t>
  </si>
  <si>
    <t>ELECTIVA I</t>
  </si>
  <si>
    <t>IA</t>
  </si>
  <si>
    <t>19 03 2020</t>
  </si>
  <si>
    <t xml:space="preserve">Maritza Ardila </t>
  </si>
  <si>
    <t>HISTORIA DEL PENSAMIENTO TRABAJO SOCIAL  I</t>
  </si>
  <si>
    <t>12 03 2020</t>
  </si>
  <si>
    <t>Cindy Dueñas</t>
  </si>
  <si>
    <t xml:space="preserve">COMPRENSIÓNY ELABORACIÓN DE TEXTOS ESCRITOS </t>
  </si>
  <si>
    <t>11 03 2020</t>
  </si>
  <si>
    <t>Massiel Mosos</t>
  </si>
  <si>
    <t xml:space="preserve">TEORIA SOCIOLÓGICA I  </t>
  </si>
  <si>
    <t>13 03 2020</t>
  </si>
  <si>
    <t>Juan Diego Demera</t>
  </si>
  <si>
    <t xml:space="preserve">FUNDAMENTOS DE ECONOMÍA  </t>
  </si>
  <si>
    <t>10 03 2020</t>
  </si>
  <si>
    <t>Hernan Umaña</t>
  </si>
  <si>
    <t>HISTORIA CONTEMPORÁNEA</t>
  </si>
  <si>
    <t>17 03 2020</t>
  </si>
  <si>
    <t xml:space="preserve">Ruben Castillo </t>
  </si>
  <si>
    <t>SEGUNDO A  DIURNO</t>
  </si>
  <si>
    <t xml:space="preserve">HISTORIA DE COLOMBIA </t>
  </si>
  <si>
    <t>IIA</t>
  </si>
  <si>
    <t>20 03 2020</t>
  </si>
  <si>
    <t xml:space="preserve">Aejandro Duque </t>
  </si>
  <si>
    <t>TEORÍAS PSICOLÓGICAS</t>
  </si>
  <si>
    <t xml:space="preserve">09 03 2020 </t>
  </si>
  <si>
    <t xml:space="preserve">Diana Murcia </t>
  </si>
  <si>
    <t>HISTORIA DEL PENSAMIENTO DE TRABAJO SOCIAL II</t>
  </si>
  <si>
    <t>Maria Lucy Gutierrez</t>
  </si>
  <si>
    <t>LÓGICA MATEMÁTICA</t>
  </si>
  <si>
    <t>ELECTIVA II</t>
  </si>
  <si>
    <t>16 03 2020</t>
  </si>
  <si>
    <t xml:space="preserve">Jenny Solis </t>
  </si>
  <si>
    <t>TEORÍAS  SOCIOLÓGICAS II</t>
  </si>
  <si>
    <t>Alejandro Duque</t>
  </si>
  <si>
    <t>INGLES I</t>
  </si>
  <si>
    <t>18 03 2020</t>
  </si>
  <si>
    <t xml:space="preserve">Jose Arias </t>
  </si>
  <si>
    <t>TERCERO A  DIURNO</t>
  </si>
  <si>
    <t>PROBLEMAS SOCIALES</t>
  </si>
  <si>
    <t>IIIA</t>
  </si>
  <si>
    <t xml:space="preserve">18 03 2020 </t>
  </si>
  <si>
    <t>Olga Romero</t>
  </si>
  <si>
    <t>ANTROPOLOGÍA SOCIAL</t>
  </si>
  <si>
    <t xml:space="preserve">20 03 2020 </t>
  </si>
  <si>
    <t>ELECTIVA III</t>
  </si>
  <si>
    <t xml:space="preserve">12 03 2020 </t>
  </si>
  <si>
    <t>Rocio Duran</t>
  </si>
  <si>
    <t>FUNDAMENTOS DE CIENCIAS POLITICAS</t>
  </si>
  <si>
    <t>Ricardo Briceño</t>
  </si>
  <si>
    <t>EPISTEMOLOGÍA DEL TRABAJO SOCIAL</t>
  </si>
  <si>
    <t xml:space="preserve">17 03 2020 </t>
  </si>
  <si>
    <t>David Briceño</t>
  </si>
  <si>
    <t>FUNDAMENTOS DE ESTADÍSTICA</t>
  </si>
  <si>
    <t>09 03 2020</t>
  </si>
  <si>
    <t>INGLES II</t>
  </si>
  <si>
    <t>CUARTO A  DIURNO</t>
  </si>
  <si>
    <t>ELECTIVA IV</t>
  </si>
  <si>
    <t>IVA</t>
  </si>
  <si>
    <t>FUNDAMENTOS TEÓRICOS Y METODOLÓGICOS DE LA INTERVENCIÓN I</t>
  </si>
  <si>
    <t>Lucy Gutierrez</t>
  </si>
  <si>
    <t>ETICA PROFESIONAL</t>
  </si>
  <si>
    <t>INGLES III</t>
  </si>
  <si>
    <t>DERECHOS HUMANOS</t>
  </si>
  <si>
    <t xml:space="preserve">16 03 2020 </t>
  </si>
  <si>
    <t xml:space="preserve">Norlly Baquero </t>
  </si>
  <si>
    <t>ESTADÍSTICA APLICADA</t>
  </si>
  <si>
    <t>TEORIA DEL CONFLICTO SOCIAL Y COMUNICACIÓN</t>
  </si>
  <si>
    <t xml:space="preserve">11 03 2020 </t>
  </si>
  <si>
    <t>QUINTO  A  DIURNO</t>
  </si>
  <si>
    <t>ENFOQUES DE DESARROLLO Y PARTICIPACIÓN SOCIAL</t>
  </si>
  <si>
    <t>VA</t>
  </si>
  <si>
    <t>FUNDAMENTOS TEÓRICOS Y METODOLÓGICOS DE LA INTERVENCIÓN II</t>
  </si>
  <si>
    <t>GERENCIA SOCIAL</t>
  </si>
  <si>
    <t xml:space="preserve">EPISTEMOLOGÍA DE LA INVESTIGACIÓN </t>
  </si>
  <si>
    <t xml:space="preserve">10 03 2020 </t>
  </si>
  <si>
    <t>POLITICA Y BIENESTAR SOCIAL</t>
  </si>
  <si>
    <t xml:space="preserve">ECOLOGÍA Y MEDIO AMBIENTE  </t>
  </si>
  <si>
    <t>Consuelo Triviño</t>
  </si>
  <si>
    <t>SEMINARIO OPTATIVO DE ENFASIS   I</t>
  </si>
  <si>
    <t>Nidia Nitola</t>
  </si>
  <si>
    <t>SEXTO A DIURNO</t>
  </si>
  <si>
    <t xml:space="preserve">METODOLOGÍA DE LA INVESTIGACIÓN  </t>
  </si>
  <si>
    <t>VIA</t>
  </si>
  <si>
    <t xml:space="preserve">ACERCAMIENTO A LA REALIDAD    </t>
  </si>
  <si>
    <t>SOCIEDAD Y FAMILIA</t>
  </si>
  <si>
    <t>SEMINARIO OPTATIVO DE ENFASIS  II</t>
  </si>
  <si>
    <t>DISEÑO, GESTION Y EVALUACION DE PROYECTOS DE DESARROLLO SOCIAL</t>
  </si>
  <si>
    <t xml:space="preserve">ANALISIS DE CONTEXTOS </t>
  </si>
  <si>
    <t>SEPTIMO A  DIURNO</t>
  </si>
  <si>
    <t>SEMINARIO DE INVESTIGACIÓN I</t>
  </si>
  <si>
    <t>VIIA</t>
  </si>
  <si>
    <t>SEMINARIO III: OPTATIVO DE ENFASIS III</t>
  </si>
  <si>
    <t>Eleana Duran</t>
  </si>
  <si>
    <t xml:space="preserve">PRÁCTICA I: DIAGNÓSTICO Y DEFINICIÓN DE PROYECTOS </t>
  </si>
  <si>
    <t>21 03 2020</t>
  </si>
  <si>
    <t xml:space="preserve">Andrés Candela </t>
  </si>
  <si>
    <t>OCTAVO A  DIURNO</t>
  </si>
  <si>
    <t>SEMINARIO IV: OPTATIVA DE ÉNFASIS IV</t>
  </si>
  <si>
    <t>VIIIA</t>
  </si>
  <si>
    <t xml:space="preserve">PRÁCTICA II: EJECUCIÓN, SEGUIMIENTO E INFORME FINAL   </t>
  </si>
  <si>
    <t>SEMINARIO DE INVESTIGACIÓN II</t>
  </si>
  <si>
    <t>NOCTURNO</t>
  </si>
  <si>
    <t xml:space="preserve"> PRIMERO  B  NOCTURNO</t>
  </si>
  <si>
    <t xml:space="preserve">COMPRENSIÓN Y ELABORACIÓN DE TEXTOS ESCRITOS </t>
  </si>
  <si>
    <t>IB</t>
  </si>
  <si>
    <t>FUNDAMENTOS DE ECONOMÍA</t>
  </si>
  <si>
    <t>08 03 2020</t>
  </si>
  <si>
    <t>TEORIA SOCIOLOGICA I</t>
  </si>
  <si>
    <t>HISTORIA DEL PENSAMIENTO TRABAJO SOCIAL I</t>
  </si>
  <si>
    <t>SEGUNDO B  NOCTURNO</t>
  </si>
  <si>
    <t xml:space="preserve">HISTORIA DE COLOMBIA  </t>
  </si>
  <si>
    <t>IIB</t>
  </si>
  <si>
    <t>TEORÍAS SOCIOLÓGICAS II</t>
  </si>
  <si>
    <t>Alexander Cuestas</t>
  </si>
  <si>
    <t xml:space="preserve">ELECTIVA II </t>
  </si>
  <si>
    <t>TERCERO   B   NOCTURNO</t>
  </si>
  <si>
    <t>IIIB</t>
  </si>
  <si>
    <t xml:space="preserve">EPISTEMOLOGÍA DEL TRABAJO SOCIAL </t>
  </si>
  <si>
    <t xml:space="preserve">ELECTIVA III </t>
  </si>
  <si>
    <t>FUNDAMENTOS DE CIENCIA POLÍTICA</t>
  </si>
  <si>
    <t xml:space="preserve">ANTROPOLOGIA SOCIAL      </t>
  </si>
  <si>
    <t>TERCERO   C   NOCTURNO</t>
  </si>
  <si>
    <t>CUARTO B   NOCTURNO</t>
  </si>
  <si>
    <t>IVC</t>
  </si>
  <si>
    <t xml:space="preserve">TEORÍA DEL CONFLICTO SOCIAL Y LA COMUNICACIÓN   </t>
  </si>
  <si>
    <t xml:space="preserve">ÉTICA PROFESIONAL     </t>
  </si>
  <si>
    <t xml:space="preserve">DERECHOS HUMANOS  </t>
  </si>
  <si>
    <t xml:space="preserve"> FUNDAMENTOS TEÓRICOS Y METODOLÓGICOS DE LA INTERVENCIÓN I </t>
  </si>
  <si>
    <t>QUINTO B NOCTURNO</t>
  </si>
  <si>
    <t>VB</t>
  </si>
  <si>
    <t>QUINTO C NOCTURNO</t>
  </si>
  <si>
    <t>VC</t>
  </si>
  <si>
    <t>SEMINARIO OPTATIVO  DE ENFASIS  I</t>
  </si>
  <si>
    <t>SEXTO  B  NOCTURNO</t>
  </si>
  <si>
    <t xml:space="preserve">METODOLOGÍA DE LA INVESTIGACIÓN     </t>
  </si>
  <si>
    <t>VIB</t>
  </si>
  <si>
    <t xml:space="preserve">DISEÑO, GESTIÓN Y EVALUACIÓN DE PROYECTOS DE DESARROLLO SOCIAL </t>
  </si>
  <si>
    <t xml:space="preserve">SOCIEDAD Y FAMILIA </t>
  </si>
  <si>
    <t xml:space="preserve">SEMINARIO OPTATIVO DE ENFASIS  II: </t>
  </si>
  <si>
    <t>SEPTIMO B NOCTURNO</t>
  </si>
  <si>
    <t>SEMINARIO III: OPTATIVO DE  ÉNFASIS</t>
  </si>
  <si>
    <t>VIIB</t>
  </si>
  <si>
    <t>SEPTIMO C NOCTURNO</t>
  </si>
  <si>
    <t>SEMINARIO  OPTATIVO DE  ÉNFASIS III</t>
  </si>
  <si>
    <t>VIIC</t>
  </si>
  <si>
    <t>OCTAVO B  NOCTURNO</t>
  </si>
  <si>
    <t>SEMINARIO DE INVESTIGACION II</t>
  </si>
  <si>
    <t>VIIIB</t>
  </si>
  <si>
    <t xml:space="preserve"> SEMINARIO OPTATIVO DE ÉNFASIS IV</t>
  </si>
  <si>
    <t xml:space="preserve">CORPORACION UNIVERSITARIA REPUBLICANA
FACULTAD DE FINANZAS Y COMERCIO INTERNACIONAL 
PARCIALES PRIMER CORTE
</t>
  </si>
  <si>
    <t>Docente</t>
  </si>
  <si>
    <t xml:space="preserve">semestre </t>
  </si>
  <si>
    <t>Arias Aldana Jose Omar</t>
  </si>
  <si>
    <t>Cuellar Villanueva Cristian Alberto</t>
  </si>
  <si>
    <t>Fundamentos de Matematicas</t>
  </si>
  <si>
    <t>Fino Caranton Claudia Ximena</t>
  </si>
  <si>
    <t>Derecho Constitucional</t>
  </si>
  <si>
    <t xml:space="preserve">Gomez Castro Johanna </t>
  </si>
  <si>
    <t>Introduccion a la Economia</t>
  </si>
  <si>
    <t xml:space="preserve">Saavedra Rubio Enrique </t>
  </si>
  <si>
    <t>Introduccion a la Administracion</t>
  </si>
  <si>
    <t xml:space="preserve">Salcedo Mojica Jesus </t>
  </si>
  <si>
    <t>Historia del Comercio Internacional</t>
  </si>
  <si>
    <t>Sarmiento Sanchez Mattius Esteban</t>
  </si>
  <si>
    <t>Humanidades I</t>
  </si>
  <si>
    <t>Mendoza Espinoza Jose Eusebio</t>
  </si>
  <si>
    <t xml:space="preserve">Morales Correa Efrain </t>
  </si>
  <si>
    <t>Arboleda Oviedo Jaime Andres</t>
  </si>
  <si>
    <t>Plazas Estepa Felix Leonardo</t>
  </si>
  <si>
    <t>Lopez Pulido Manuel Fernando</t>
  </si>
  <si>
    <t>Comercio Internacional I</t>
  </si>
  <si>
    <t>II</t>
  </si>
  <si>
    <t>Gonzalez Montiel Lina Marcela</t>
  </si>
  <si>
    <t>Contabilidad</t>
  </si>
  <si>
    <t>Humanidades II</t>
  </si>
  <si>
    <t>Medina Otalora Juan Manuel</t>
  </si>
  <si>
    <t>Microeconomia</t>
  </si>
  <si>
    <t>Barrera Lievano Jhony Alexander</t>
  </si>
  <si>
    <t>Matematicas I</t>
  </si>
  <si>
    <t>Torres Guerrero Ana Maria</t>
  </si>
  <si>
    <t>Macroeconomia</t>
  </si>
  <si>
    <t>III</t>
  </si>
  <si>
    <t>Barragan Vasquez Hempler Orlando</t>
  </si>
  <si>
    <t>Matematicas II</t>
  </si>
  <si>
    <t>Costos y Presupuestos</t>
  </si>
  <si>
    <t>Comercio Internacional II</t>
  </si>
  <si>
    <t>LEGUIZAMON LOPEZ LEIBNITHZ SMITH</t>
  </si>
  <si>
    <t>Derecho Comercial</t>
  </si>
  <si>
    <t xml:space="preserve">Alvarez Silva Alberto </t>
  </si>
  <si>
    <t>Castro Luna Nelson Enrique</t>
  </si>
  <si>
    <t>Ingles IV</t>
  </si>
  <si>
    <t>IV</t>
  </si>
  <si>
    <t>Estadistica Descriptiva</t>
  </si>
  <si>
    <t>Matematicas Financieras I</t>
  </si>
  <si>
    <t>Economia Colombiana</t>
  </si>
  <si>
    <t>Derecho Comercial Internacional</t>
  </si>
  <si>
    <t>Contabilidad Financiera</t>
  </si>
  <si>
    <t>Legislacion Laboral y Financiera</t>
  </si>
  <si>
    <t>V</t>
  </si>
  <si>
    <t>Analisis Financiero</t>
  </si>
  <si>
    <t>Viana Anillo Juan Carlos</t>
  </si>
  <si>
    <t>Ingles V</t>
  </si>
  <si>
    <t>Matematicas Financieras II</t>
  </si>
  <si>
    <t>Moncada Torres Kelly Jeannine</t>
  </si>
  <si>
    <t>Integracion Economica</t>
  </si>
  <si>
    <t xml:space="preserve">Zapata Rueda Daniel </t>
  </si>
  <si>
    <t>Estadistica Inferencial</t>
  </si>
  <si>
    <t>Planes de Negocios</t>
  </si>
  <si>
    <t>Investigacion de Mercados</t>
  </si>
  <si>
    <t>VI</t>
  </si>
  <si>
    <t>Finanzas Corporativas</t>
  </si>
  <si>
    <t>Manejo y Almacenamiento de Carga</t>
  </si>
  <si>
    <t>Comercio Electronico</t>
  </si>
  <si>
    <t>Econometria</t>
  </si>
  <si>
    <t>Ingles VI</t>
  </si>
  <si>
    <t>VII</t>
  </si>
  <si>
    <t>Transporte Internacional</t>
  </si>
  <si>
    <t>Mercado de Capitales</t>
  </si>
  <si>
    <t>Metodologia de la Investigacion</t>
  </si>
  <si>
    <t>Vision Empresarial</t>
  </si>
  <si>
    <t>Finanzas Internacionales</t>
  </si>
  <si>
    <t>Derecho Aduanero y Fiscal</t>
  </si>
  <si>
    <t xml:space="preserve">Fino Serrano Guillermo </t>
  </si>
  <si>
    <t>Administracion y Finanzas Publicas</t>
  </si>
  <si>
    <t>VIII</t>
  </si>
  <si>
    <t>Gerencia Financiera</t>
  </si>
  <si>
    <t>Operacion Portuaria y Aduanera</t>
  </si>
  <si>
    <t>Formulacion y Evaluacion de Proyectos</t>
  </si>
  <si>
    <t>Economia Internacional</t>
  </si>
  <si>
    <t>Optativa I</t>
  </si>
  <si>
    <t>IX</t>
  </si>
  <si>
    <t>Optativa II</t>
  </si>
  <si>
    <t>Proyecto de Investigacion</t>
  </si>
  <si>
    <t>Tecnicas de Negociacion</t>
  </si>
  <si>
    <t>Optativa III</t>
  </si>
  <si>
    <t>Optativa IV</t>
  </si>
  <si>
    <t>X</t>
  </si>
  <si>
    <t>Optativa VI</t>
  </si>
  <si>
    <t>Optativa V</t>
  </si>
  <si>
    <t>Etica Profesional y Responsabilidad Social Empresarial</t>
  </si>
  <si>
    <t xml:space="preserve">  </t>
  </si>
  <si>
    <t xml:space="preserve">           Corporación Universitaria Republicana                                                                                                                                                                                         </t>
  </si>
  <si>
    <t xml:space="preserve"> Facultad de Contaduría Pública</t>
  </si>
  <si>
    <t xml:space="preserve">                                       FECHA DE PARCIALES PRIMER CORTE </t>
  </si>
  <si>
    <t>SEMESTRE</t>
  </si>
  <si>
    <t>MATERIA</t>
  </si>
  <si>
    <t xml:space="preserve">PROGRAMACION DE PARCIALES DEL AL  09 AL 20 DE MARZO </t>
  </si>
  <si>
    <t xml:space="preserve">DOCENTE </t>
  </si>
  <si>
    <t xml:space="preserve">PRIMER SEMESTRE </t>
  </si>
  <si>
    <t>Contabilidad de operaciones</t>
  </si>
  <si>
    <t xml:space="preserve">Martes 10 de marzo </t>
  </si>
  <si>
    <t xml:space="preserve">Marino Rafael Mosquera Giron </t>
  </si>
  <si>
    <t>Introducción a la Economía</t>
  </si>
  <si>
    <t xml:space="preserve">Lunes 16 de marzo </t>
  </si>
  <si>
    <t xml:space="preserve">Jaime Andres Arboleda Oviedo </t>
  </si>
  <si>
    <t xml:space="preserve">Martes 17 de marzo </t>
  </si>
  <si>
    <t xml:space="preserve">Luis  Carlos Castro Riaño </t>
  </si>
  <si>
    <t xml:space="preserve">Viernes 13 de marzo </t>
  </si>
  <si>
    <t>Luz Nery Corredor Sosa</t>
  </si>
  <si>
    <t>Teoría Contable</t>
  </si>
  <si>
    <t xml:space="preserve">Jueves 12 de marzo </t>
  </si>
  <si>
    <t xml:space="preserve">Norberto Alejo Cante </t>
  </si>
  <si>
    <t xml:space="preserve">Jueves 19 de marzo </t>
  </si>
  <si>
    <t xml:space="preserve">Luisa Fernanda Sanchez Giraldo </t>
  </si>
  <si>
    <r>
      <rPr>
        <b/>
        <sz val="11"/>
        <color theme="1" tint="4.9989318521683403E-2"/>
        <rFont val="Times New Roman"/>
        <family val="1"/>
      </rPr>
      <t>SEGUNDO SEMESTR</t>
    </r>
    <r>
      <rPr>
        <b/>
        <sz val="11"/>
        <color theme="1" tint="4.9989318521683403E-2"/>
        <rFont val="Calibri"/>
        <family val="2"/>
        <scheme val="minor"/>
      </rPr>
      <t xml:space="preserve">E </t>
    </r>
  </si>
  <si>
    <t xml:space="preserve">Lunes 09 de marzo </t>
  </si>
  <si>
    <t xml:space="preserve">Luis Carlos Castro Riaño  </t>
  </si>
  <si>
    <t>Contabilidad de activos</t>
  </si>
  <si>
    <t xml:space="preserve">Guillermo Alexander Rodruiguez </t>
  </si>
  <si>
    <t xml:space="preserve">Derecho Constitucional </t>
  </si>
  <si>
    <t xml:space="preserve">Miercoles 18 de marzo </t>
  </si>
  <si>
    <t xml:space="preserve">Felix Leonardo Plazas </t>
  </si>
  <si>
    <t>Matemáticas I</t>
  </si>
  <si>
    <t xml:space="preserve">Viernes 20 de marzo </t>
  </si>
  <si>
    <t>Microeconomía</t>
  </si>
  <si>
    <t xml:space="preserve">Lina Marcela Gonzalez Montiel </t>
  </si>
  <si>
    <t xml:space="preserve">Virtual </t>
  </si>
  <si>
    <t xml:space="preserve">SANTIAGO CARREÑO MENDOZA </t>
  </si>
  <si>
    <t xml:space="preserve">TERCER SEMESTRE </t>
  </si>
  <si>
    <t xml:space="preserve">Derecho Comercial </t>
  </si>
  <si>
    <t xml:space="preserve">Alberto  Alvarez </t>
  </si>
  <si>
    <t>Contabilidad financiación e inversión</t>
  </si>
  <si>
    <t xml:space="preserve">Miercoles 18 de marzo   </t>
  </si>
  <si>
    <t xml:space="preserve">Norberto  Alejo Cante </t>
  </si>
  <si>
    <t xml:space="preserve">Luz Nery  Corredor  </t>
  </si>
  <si>
    <t>Estadística Descriptiva</t>
  </si>
  <si>
    <t>Macroeconomía</t>
  </si>
  <si>
    <t xml:space="preserve">Introduccion a la Administracion </t>
  </si>
  <si>
    <t xml:space="preserve">Enrique Saavedra Rubio </t>
  </si>
  <si>
    <t xml:space="preserve">Epistemología Contable </t>
  </si>
  <si>
    <t>CUARTO SEMESTRE</t>
  </si>
  <si>
    <t>Consolidación de Estados Financieros</t>
  </si>
  <si>
    <t xml:space="preserve">Miercoles 11 de marzo </t>
  </si>
  <si>
    <t xml:space="preserve">Nelson Humberto Ruiz Pomar </t>
  </si>
  <si>
    <t>Matemáticas Financiera</t>
  </si>
  <si>
    <t xml:space="preserve">Efrain Gonzalez Correa </t>
  </si>
  <si>
    <t>Teoría del aseguramiento I</t>
  </si>
  <si>
    <t>Estadística Inferencial</t>
  </si>
  <si>
    <t xml:space="preserve">lunes 09 de marzo </t>
  </si>
  <si>
    <t xml:space="preserve">Luz Nery  Corredor Sosa </t>
  </si>
  <si>
    <t xml:space="preserve">QUINTO SEMESTRE </t>
  </si>
  <si>
    <t>Teoria del aseguramiento II</t>
  </si>
  <si>
    <t xml:space="preserve">Guillermo Alexander Rodriguez  </t>
  </si>
  <si>
    <t>Sistemas de Información  Financiera</t>
  </si>
  <si>
    <t>Legislación Laboral</t>
  </si>
  <si>
    <t xml:space="preserve">Jhon Fredy Lombana Bustos </t>
  </si>
  <si>
    <t xml:space="preserve">Comercio internacional </t>
  </si>
  <si>
    <t>Análisis Financiero</t>
  </si>
  <si>
    <t xml:space="preserve">Gonzalo Benavidez Gallego </t>
  </si>
  <si>
    <r>
      <rPr>
        <b/>
        <sz val="11"/>
        <color theme="1" tint="4.9989318521683403E-2"/>
        <rFont val="Times New Roman"/>
        <family val="1"/>
      </rPr>
      <t>SEXTO  SEMESTRE</t>
    </r>
    <r>
      <rPr>
        <b/>
        <sz val="11"/>
        <color theme="1" tint="4.9989318521683403E-2"/>
        <rFont val="Calibri"/>
        <family val="2"/>
        <scheme val="minor"/>
      </rPr>
      <t xml:space="preserve"> </t>
    </r>
  </si>
  <si>
    <t>Administración de Riesgos</t>
  </si>
  <si>
    <t xml:space="preserve">Electiva I Gestion Tributaria </t>
  </si>
  <si>
    <t xml:space="preserve">Luis Carlos Moreno Salazar </t>
  </si>
  <si>
    <t>Fundamentos del Derecho Tributario</t>
  </si>
  <si>
    <t xml:space="preserve">Rafael Manosalva Corredor </t>
  </si>
  <si>
    <t>Costos</t>
  </si>
  <si>
    <t xml:space="preserve">Metodologia de la Investigacion </t>
  </si>
  <si>
    <t xml:space="preserve">Mauricio Garcia </t>
  </si>
  <si>
    <t xml:space="preserve">Finanzas Corporativas </t>
  </si>
  <si>
    <t>Laboratorio Contable</t>
  </si>
  <si>
    <t>SEPTIMO SEMESTRE</t>
  </si>
  <si>
    <t>Presupuesto Privado</t>
  </si>
  <si>
    <t xml:space="preserve">Norberto  Alejo Cante  </t>
  </si>
  <si>
    <t xml:space="preserve">Vision Empresarial </t>
  </si>
  <si>
    <t xml:space="preserve">Enrique  Saavedra Rubio </t>
  </si>
  <si>
    <t>Contabilidad Ambiental</t>
  </si>
  <si>
    <t xml:space="preserve">Norberto  Alejo  Cante  </t>
  </si>
  <si>
    <t xml:space="preserve">Electiva II Construccion de paz </t>
  </si>
  <si>
    <t xml:space="preserve">Luis Carlos Castro Riaño </t>
  </si>
  <si>
    <t xml:space="preserve">Mercados Capitales </t>
  </si>
  <si>
    <t>Procedimiento tributario</t>
  </si>
  <si>
    <t xml:space="preserve">Normas internacionales de auditoria </t>
  </si>
  <si>
    <t>OCTAVO SEMESTRE</t>
  </si>
  <si>
    <t xml:space="preserve">Formulacion Y Evaluacion de proyectos </t>
  </si>
  <si>
    <t>Planeación tributaria</t>
  </si>
  <si>
    <t xml:space="preserve">Electiva III Transformacion de Conflicos y Valores Humanos  </t>
  </si>
  <si>
    <t xml:space="preserve">Contabilidad y Presupuesto Publico </t>
  </si>
  <si>
    <t>Revisoría Fiscal</t>
  </si>
  <si>
    <t xml:space="preserve">Luis Carlos Moreno Salazar  </t>
  </si>
  <si>
    <t>Lunes 09 de marzo</t>
  </si>
  <si>
    <t>NOVENO SEMESTRE</t>
  </si>
  <si>
    <t xml:space="preserve">Proyecto de Investigacion </t>
  </si>
  <si>
    <t>Optativa I Grupo C Régimen territorial</t>
  </si>
  <si>
    <t xml:space="preserve">Optativa II Grupo C Iva retefuente y Consumo </t>
  </si>
  <si>
    <t>Emprendimiento e Innovación Tecnológica ( Electiva  IV)</t>
  </si>
  <si>
    <t xml:space="preserve">Optativa III Grupo C Renta y complementarios </t>
  </si>
  <si>
    <t>DECIMO 
SEMESTRE</t>
  </si>
  <si>
    <t>Optativa IV C Auditoria Tributaria</t>
  </si>
  <si>
    <t xml:space="preserve">Consultorio Contable </t>
  </si>
  <si>
    <t xml:space="preserve">Optativa V C Obligaciones con entes de vigilancia y control </t>
  </si>
  <si>
    <t xml:space="preserve">Etica profesional y responsabilidad social </t>
  </si>
  <si>
    <t xml:space="preserve">Optativa VI C Conciliacion Fiscal e Impuestos Diferidos </t>
  </si>
  <si>
    <t>IIIC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</si>
</sst>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mbria"/>
      <family val="1"/>
    </font>
    <font>
      <b/>
      <sz val="24"/>
      <color theme="1"/>
      <name val="Cambria"/>
      <family val="1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i/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 tint="4.9989318521683403E-2"/>
      <name val="Calibri"/>
      <family val="2"/>
      <scheme val="minor"/>
    </font>
    <font>
      <b/>
      <sz val="11"/>
      <color theme="1" tint="4.9989318521683403E-2"/>
      <name val="Times New Roman"/>
      <family val="1"/>
    </font>
    <font>
      <b/>
      <sz val="12"/>
      <color theme="1" tint="4.9989318521683403E-2"/>
      <name val="Times New Roman"/>
      <family val="1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8" fontId="0" fillId="0" borderId="0" xfId="0" applyNumberFormat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8" fontId="0" fillId="0" borderId="1" xfId="0" applyNumberFormat="1" applyBorder="1" applyAlignment="1">
      <alignment horizontal="center" vertical="center"/>
    </xf>
    <xf numFmtId="18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" fontId="0" fillId="0" borderId="1" xfId="0" applyNumberFormat="1" applyBorder="1" applyAlignment="1">
      <alignment horizontal="center" vertical="center" wrapText="1"/>
    </xf>
    <xf numFmtId="18" fontId="0" fillId="0" borderId="0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164" fontId="0" fillId="3" borderId="1" xfId="0" applyNumberFormat="1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right"/>
    </xf>
    <xf numFmtId="164" fontId="0" fillId="4" borderId="1" xfId="0" applyNumberFormat="1" applyFill="1" applyBorder="1"/>
    <xf numFmtId="164" fontId="0" fillId="0" borderId="1" xfId="0" applyNumberFormat="1" applyFill="1" applyBorder="1"/>
    <xf numFmtId="164" fontId="0" fillId="0" borderId="0" xfId="0" applyNumberFormat="1"/>
    <xf numFmtId="0" fontId="8" fillId="0" borderId="0" xfId="0" applyFont="1"/>
    <xf numFmtId="0" fontId="7" fillId="5" borderId="1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15" fontId="11" fillId="7" borderId="1" xfId="0" applyNumberFormat="1" applyFont="1" applyFill="1" applyBorder="1" applyAlignment="1">
      <alignment horizontal="center" vertical="center" wrapText="1"/>
    </xf>
    <xf numFmtId="15" fontId="11" fillId="0" borderId="1" xfId="0" applyNumberFormat="1" applyFont="1" applyFill="1" applyBorder="1" applyAlignment="1">
      <alignment horizontal="center" vertical="center" wrapText="1"/>
    </xf>
    <xf numFmtId="15" fontId="12" fillId="7" borderId="1" xfId="0" applyNumberFormat="1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15" fontId="11" fillId="0" borderId="1" xfId="0" applyNumberFormat="1" applyFont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11" fillId="7" borderId="14" xfId="0" applyFont="1" applyFill="1" applyBorder="1" applyAlignment="1">
      <alignment horizontal="center" vertical="center" wrapText="1"/>
    </xf>
    <xf numFmtId="15" fontId="11" fillId="7" borderId="14" xfId="0" applyNumberFormat="1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center" vertical="center" wrapText="1"/>
    </xf>
    <xf numFmtId="15" fontId="11" fillId="0" borderId="7" xfId="0" applyNumberFormat="1" applyFont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left" vertical="center" wrapText="1"/>
    </xf>
    <xf numFmtId="0" fontId="11" fillId="7" borderId="7" xfId="0" applyFont="1" applyFill="1" applyBorder="1" applyAlignment="1">
      <alignment horizontal="center" vertical="center" wrapText="1"/>
    </xf>
    <xf numFmtId="15" fontId="11" fillId="7" borderId="7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15" fontId="11" fillId="0" borderId="7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15" fontId="11" fillId="0" borderId="14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1" fillId="7" borderId="24" xfId="0" applyFont="1" applyFill="1" applyBorder="1" applyAlignment="1">
      <alignment horizontal="left" vertical="center" wrapText="1"/>
    </xf>
    <xf numFmtId="0" fontId="11" fillId="7" borderId="25" xfId="0" applyFont="1" applyFill="1" applyBorder="1" applyAlignment="1">
      <alignment horizontal="center" vertical="center" wrapText="1"/>
    </xf>
    <xf numFmtId="15" fontId="11" fillId="7" borderId="25" xfId="0" applyNumberFormat="1" applyFont="1" applyFill="1" applyBorder="1" applyAlignment="1">
      <alignment horizontal="center" vertical="center" wrapText="1"/>
    </xf>
    <xf numFmtId="0" fontId="0" fillId="0" borderId="0" xfId="0" applyFill="1" applyProtection="1"/>
    <xf numFmtId="0" fontId="0" fillId="9" borderId="1" xfId="0" applyFill="1" applyBorder="1" applyProtection="1"/>
    <xf numFmtId="0" fontId="0" fillId="9" borderId="1" xfId="0" applyFill="1" applyBorder="1" applyAlignment="1" applyProtection="1">
      <alignment horizontal="center"/>
    </xf>
    <xf numFmtId="164" fontId="0" fillId="9" borderId="1" xfId="0" applyNumberFormat="1" applyFill="1" applyBorder="1" applyProtection="1"/>
    <xf numFmtId="0" fontId="0" fillId="10" borderId="8" xfId="0" applyFill="1" applyBorder="1" applyProtection="1"/>
    <xf numFmtId="0" fontId="0" fillId="10" borderId="9" xfId="0" applyFill="1" applyBorder="1" applyProtection="1"/>
    <xf numFmtId="0" fontId="0" fillId="10" borderId="9" xfId="0" applyFill="1" applyBorder="1" applyAlignment="1" applyProtection="1">
      <alignment horizontal="center"/>
    </xf>
    <xf numFmtId="164" fontId="0" fillId="10" borderId="10" xfId="0" applyNumberFormat="1" applyFill="1" applyBorder="1" applyProtection="1"/>
    <xf numFmtId="0" fontId="0" fillId="10" borderId="11" xfId="0" applyFill="1" applyBorder="1" applyProtection="1"/>
    <xf numFmtId="0" fontId="0" fillId="10" borderId="1" xfId="0" applyFill="1" applyBorder="1" applyProtection="1"/>
    <xf numFmtId="0" fontId="0" fillId="10" borderId="1" xfId="0" applyFill="1" applyBorder="1" applyAlignment="1" applyProtection="1">
      <alignment horizontal="center"/>
    </xf>
    <xf numFmtId="164" fontId="0" fillId="10" borderId="12" xfId="0" applyNumberFormat="1" applyFill="1" applyBorder="1" applyProtection="1"/>
    <xf numFmtId="0" fontId="0" fillId="10" borderId="24" xfId="0" applyFill="1" applyBorder="1" applyProtection="1"/>
    <xf numFmtId="0" fontId="0" fillId="10" borderId="25" xfId="0" applyFill="1" applyBorder="1" applyProtection="1"/>
    <xf numFmtId="0" fontId="0" fillId="10" borderId="25" xfId="0" applyFill="1" applyBorder="1" applyAlignment="1" applyProtection="1">
      <alignment horizontal="center"/>
    </xf>
    <xf numFmtId="164" fontId="0" fillId="10" borderId="26" xfId="0" applyNumberForma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9" xfId="0" applyFill="1" applyBorder="1" applyAlignment="1" applyProtection="1">
      <alignment horizontal="center"/>
    </xf>
    <xf numFmtId="164" fontId="0" fillId="0" borderId="10" xfId="0" applyNumberFormat="1" applyFill="1" applyBorder="1" applyProtection="1"/>
    <xf numFmtId="0" fontId="0" fillId="0" borderId="11" xfId="0" applyFill="1" applyBorder="1" applyProtection="1"/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164" fontId="0" fillId="0" borderId="12" xfId="0" applyNumberFormat="1" applyFill="1" applyBorder="1" applyProtection="1"/>
    <xf numFmtId="0" fontId="0" fillId="0" borderId="24" xfId="0" applyFill="1" applyBorder="1" applyProtection="1"/>
    <xf numFmtId="0" fontId="0" fillId="0" borderId="25" xfId="0" applyFill="1" applyBorder="1" applyProtection="1"/>
    <xf numFmtId="0" fontId="0" fillId="0" borderId="25" xfId="0" applyFill="1" applyBorder="1" applyAlignment="1" applyProtection="1">
      <alignment horizontal="center"/>
    </xf>
    <xf numFmtId="164" fontId="15" fillId="0" borderId="26" xfId="0" applyNumberFormat="1" applyFont="1" applyFill="1" applyBorder="1" applyAlignment="1" applyProtection="1">
      <alignment horizontal="right"/>
    </xf>
    <xf numFmtId="0" fontId="0" fillId="10" borderId="19" xfId="0" applyFill="1" applyBorder="1" applyProtection="1"/>
    <xf numFmtId="0" fontId="0" fillId="10" borderId="7" xfId="0" applyFill="1" applyBorder="1" applyProtection="1"/>
    <xf numFmtId="0" fontId="0" fillId="10" borderId="7" xfId="0" applyFill="1" applyBorder="1" applyAlignment="1" applyProtection="1">
      <alignment horizontal="center"/>
    </xf>
    <xf numFmtId="164" fontId="0" fillId="10" borderId="20" xfId="0" applyNumberFormat="1" applyFill="1" applyBorder="1" applyProtection="1"/>
    <xf numFmtId="164" fontId="0" fillId="0" borderId="26" xfId="0" applyNumberFormat="1" applyFill="1" applyBorder="1" applyProtection="1"/>
    <xf numFmtId="0" fontId="0" fillId="0" borderId="0" xfId="0" applyFill="1" applyAlignment="1" applyProtection="1">
      <alignment horizontal="center"/>
    </xf>
    <xf numFmtId="164" fontId="0" fillId="0" borderId="0" xfId="0" applyNumberFormat="1" applyFill="1" applyProtection="1"/>
    <xf numFmtId="0" fontId="14" fillId="11" borderId="1" xfId="0" applyFont="1" applyFill="1" applyBorder="1" applyAlignment="1" applyProtection="1">
      <alignment horizontal="center" vertical="center"/>
    </xf>
    <xf numFmtId="164" fontId="14" fillId="11" borderId="1" xfId="0" applyNumberFormat="1" applyFont="1" applyFill="1" applyBorder="1" applyAlignment="1" applyProtection="1">
      <alignment horizontal="center" vertical="center"/>
    </xf>
    <xf numFmtId="0" fontId="0" fillId="7" borderId="0" xfId="0" applyFill="1"/>
    <xf numFmtId="0" fontId="18" fillId="10" borderId="28" xfId="0" applyFont="1" applyFill="1" applyBorder="1" applyAlignment="1">
      <alignment horizontal="center" vertical="center" wrapText="1"/>
    </xf>
    <xf numFmtId="0" fontId="20" fillId="10" borderId="3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2" fillId="10" borderId="0" xfId="0" applyFont="1" applyFill="1"/>
    <xf numFmtId="0" fontId="0" fillId="12" borderId="0" xfId="0" applyFill="1"/>
    <xf numFmtId="0" fontId="8" fillId="0" borderId="11" xfId="0" applyFont="1" applyFill="1" applyBorder="1" applyAlignment="1">
      <alignment vertical="center" wrapText="1"/>
    </xf>
    <xf numFmtId="0" fontId="16" fillId="10" borderId="27" xfId="0" applyFont="1" applyFill="1" applyBorder="1" applyAlignment="1">
      <alignment horizontal="center" vertical="center" wrapText="1"/>
    </xf>
    <xf numFmtId="0" fontId="17" fillId="10" borderId="27" xfId="0" applyFont="1" applyFill="1" applyBorder="1" applyAlignment="1">
      <alignment horizontal="center" vertical="center" wrapText="1"/>
    </xf>
    <xf numFmtId="0" fontId="18" fillId="10" borderId="28" xfId="0" applyFont="1" applyFill="1" applyBorder="1" applyAlignment="1">
      <alignment horizontal="center" vertical="center" wrapText="1"/>
    </xf>
    <xf numFmtId="0" fontId="18" fillId="10" borderId="21" xfId="0" applyFont="1" applyFill="1" applyBorder="1" applyAlignment="1">
      <alignment horizontal="center" vertical="center" wrapText="1"/>
    </xf>
    <xf numFmtId="0" fontId="18" fillId="10" borderId="33" xfId="0" applyFont="1" applyFill="1" applyBorder="1" applyAlignment="1">
      <alignment horizontal="left" vertical="center"/>
    </xf>
    <xf numFmtId="0" fontId="18" fillId="10" borderId="32" xfId="0" applyFont="1" applyFill="1" applyBorder="1" applyAlignment="1">
      <alignment horizontal="left" vertical="center"/>
    </xf>
    <xf numFmtId="0" fontId="18" fillId="10" borderId="31" xfId="0" applyFont="1" applyFill="1" applyBorder="1" applyAlignment="1">
      <alignment horizontal="center" vertical="center"/>
    </xf>
    <xf numFmtId="0" fontId="18" fillId="10" borderId="32" xfId="0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center" vertical="center" wrapText="1"/>
    </xf>
    <xf numFmtId="0" fontId="19" fillId="10" borderId="29" xfId="0" applyFont="1" applyFill="1" applyBorder="1" applyAlignment="1">
      <alignment horizontal="center" vertical="center" wrapText="1"/>
    </xf>
    <xf numFmtId="0" fontId="19" fillId="10" borderId="34" xfId="0" applyFont="1" applyFill="1" applyBorder="1" applyAlignment="1">
      <alignment horizontal="center" vertical="center" wrapText="1"/>
    </xf>
    <xf numFmtId="0" fontId="19" fillId="10" borderId="30" xfId="0" applyFont="1" applyFill="1" applyBorder="1" applyAlignment="1">
      <alignment horizontal="center" vertical="center" wrapText="1"/>
    </xf>
    <xf numFmtId="0" fontId="19" fillId="10" borderId="35" xfId="0" applyFont="1" applyFill="1" applyBorder="1" applyAlignment="1">
      <alignment horizontal="center" vertical="center"/>
    </xf>
    <xf numFmtId="0" fontId="19" fillId="10" borderId="34" xfId="0" applyFont="1" applyFill="1" applyBorder="1" applyAlignment="1">
      <alignment horizontal="center" vertical="center"/>
    </xf>
    <xf numFmtId="0" fontId="19" fillId="10" borderId="30" xfId="0" applyFont="1" applyFill="1" applyBorder="1" applyAlignment="1">
      <alignment horizontal="center" vertical="center"/>
    </xf>
    <xf numFmtId="0" fontId="19" fillId="10" borderId="27" xfId="0" applyFont="1" applyFill="1" applyBorder="1" applyAlignment="1">
      <alignment horizontal="center" vertical="center" wrapText="1"/>
    </xf>
    <xf numFmtId="0" fontId="18" fillId="10" borderId="36" xfId="0" applyFont="1" applyFill="1" applyBorder="1" applyAlignment="1">
      <alignment horizontal="center" vertical="center"/>
    </xf>
    <xf numFmtId="0" fontId="18" fillId="10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4" fillId="11" borderId="1" xfId="0" applyFont="1" applyFill="1" applyBorder="1" applyAlignment="1" applyProtection="1">
      <alignment horizontal="center" vertical="center" wrapText="1"/>
    </xf>
    <xf numFmtId="0" fontId="14" fillId="11" borderId="1" xfId="0" applyFont="1" applyFill="1" applyBorder="1" applyAlignment="1" applyProtection="1">
      <alignment horizontal="center" vertical="center"/>
    </xf>
    <xf numFmtId="164" fontId="14" fillId="11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3" fillId="9" borderId="16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9" borderId="21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10" fillId="9" borderId="2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164" fontId="0" fillId="1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75242</xdr:rowOff>
    </xdr:from>
    <xdr:to>
      <xdr:col>1</xdr:col>
      <xdr:colOff>1095375</xdr:colOff>
      <xdr:row>1</xdr:row>
      <xdr:rowOff>341897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726F55AA-96DE-4C3C-B13B-2B59BF57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5242"/>
          <a:ext cx="885825" cy="80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6B781-71B6-4DBE-9879-F4824D623990}">
  <dimension ref="B1:H86"/>
  <sheetViews>
    <sheetView workbookViewId="0">
      <selection activeCell="A8" sqref="A8"/>
    </sheetView>
  </sheetViews>
  <sheetFormatPr baseColWidth="10" defaultRowHeight="15" x14ac:dyDescent="0.25"/>
  <cols>
    <col min="2" max="2" width="22.140625" customWidth="1"/>
    <col min="3" max="3" width="33.7109375" customWidth="1"/>
    <col min="4" max="4" width="17.5703125" customWidth="1"/>
    <col min="5" max="5" width="19.5703125" customWidth="1"/>
    <col min="6" max="6" width="16" customWidth="1"/>
    <col min="7" max="7" width="21.85546875" customWidth="1"/>
    <col min="8" max="8" width="38.85546875" bestFit="1" customWidth="1"/>
  </cols>
  <sheetData>
    <row r="1" spans="2:7" ht="42" customHeight="1" thickTop="1" thickBot="1" x14ac:dyDescent="0.3">
      <c r="B1" s="147" t="s">
        <v>564</v>
      </c>
      <c r="C1" s="147" t="s">
        <v>565</v>
      </c>
      <c r="D1" s="147"/>
      <c r="E1" s="147"/>
      <c r="F1" s="147"/>
      <c r="G1" s="147"/>
    </row>
    <row r="2" spans="2:7" ht="35.25" customHeight="1" thickTop="1" thickBot="1" x14ac:dyDescent="0.3">
      <c r="B2" s="147"/>
      <c r="C2" s="147" t="s">
        <v>566</v>
      </c>
      <c r="D2" s="147"/>
      <c r="E2" s="147"/>
      <c r="F2" s="147"/>
      <c r="G2" s="147"/>
    </row>
    <row r="3" spans="2:7" ht="48.75" customHeight="1" thickTop="1" thickBot="1" x14ac:dyDescent="0.3">
      <c r="B3" s="148" t="s">
        <v>567</v>
      </c>
      <c r="C3" s="148"/>
      <c r="D3" s="148"/>
      <c r="E3" s="148"/>
      <c r="F3" s="148"/>
      <c r="G3" s="148"/>
    </row>
    <row r="4" spans="2:7" ht="16.5" thickTop="1" thickBot="1" x14ac:dyDescent="0.3">
      <c r="B4" s="140"/>
      <c r="C4" s="140"/>
      <c r="D4" s="140"/>
      <c r="E4" s="140"/>
      <c r="F4" s="140"/>
      <c r="G4" s="140"/>
    </row>
    <row r="5" spans="2:7" ht="34.5" customHeight="1" thickBot="1" x14ac:dyDescent="0.3">
      <c r="B5" s="141" t="s">
        <v>568</v>
      </c>
      <c r="C5" s="141" t="s">
        <v>569</v>
      </c>
      <c r="D5" s="149" t="s">
        <v>570</v>
      </c>
      <c r="E5" s="150"/>
      <c r="F5" s="149" t="s">
        <v>571</v>
      </c>
      <c r="G5" s="149"/>
    </row>
    <row r="6" spans="2:7" ht="32.25" customHeight="1" thickBot="1" x14ac:dyDescent="0.3">
      <c r="B6" s="156" t="s">
        <v>572</v>
      </c>
      <c r="C6" s="142" t="s">
        <v>573</v>
      </c>
      <c r="D6" s="153" t="s">
        <v>574</v>
      </c>
      <c r="E6" s="154"/>
      <c r="F6" s="151" t="s">
        <v>575</v>
      </c>
      <c r="G6" s="152"/>
    </row>
    <row r="7" spans="2:7" ht="32.25" customHeight="1" thickTop="1" thickBot="1" x14ac:dyDescent="0.3">
      <c r="B7" s="157"/>
      <c r="C7" s="142" t="s">
        <v>576</v>
      </c>
      <c r="D7" s="153" t="s">
        <v>577</v>
      </c>
      <c r="E7" s="154"/>
      <c r="F7" s="151" t="s">
        <v>578</v>
      </c>
      <c r="G7" s="152"/>
    </row>
    <row r="8" spans="2:7" ht="32.25" customHeight="1" thickTop="1" thickBot="1" x14ac:dyDescent="0.3">
      <c r="B8" s="157"/>
      <c r="C8" s="142" t="s">
        <v>488</v>
      </c>
      <c r="D8" s="153" t="s">
        <v>579</v>
      </c>
      <c r="E8" s="154"/>
      <c r="F8" s="151" t="s">
        <v>580</v>
      </c>
      <c r="G8" s="152"/>
    </row>
    <row r="9" spans="2:7" ht="32.25" customHeight="1" thickTop="1" thickBot="1" x14ac:dyDescent="0.3">
      <c r="B9" s="157"/>
      <c r="C9" s="142" t="s">
        <v>123</v>
      </c>
      <c r="D9" s="153" t="s">
        <v>581</v>
      </c>
      <c r="E9" s="154"/>
      <c r="F9" s="151" t="s">
        <v>582</v>
      </c>
      <c r="G9" s="152"/>
    </row>
    <row r="10" spans="2:7" ht="32.25" customHeight="1" thickTop="1" thickBot="1" x14ac:dyDescent="0.3">
      <c r="B10" s="157"/>
      <c r="C10" s="142" t="s">
        <v>583</v>
      </c>
      <c r="D10" s="153" t="s">
        <v>584</v>
      </c>
      <c r="E10" s="154"/>
      <c r="F10" s="151" t="s">
        <v>585</v>
      </c>
      <c r="G10" s="152"/>
    </row>
    <row r="11" spans="2:7" ht="32.25" customHeight="1" thickTop="1" thickBot="1" x14ac:dyDescent="0.3">
      <c r="B11" s="158"/>
      <c r="C11" s="142" t="s">
        <v>170</v>
      </c>
      <c r="D11" s="153" t="s">
        <v>586</v>
      </c>
      <c r="E11" s="154"/>
      <c r="F11" s="151" t="s">
        <v>587</v>
      </c>
      <c r="G11" s="152"/>
    </row>
    <row r="12" spans="2:7" ht="32.25" customHeight="1" thickTop="1" thickBot="1" x14ac:dyDescent="0.3">
      <c r="B12" s="155" t="s">
        <v>588</v>
      </c>
      <c r="C12" s="142" t="s">
        <v>498</v>
      </c>
      <c r="D12" s="153" t="s">
        <v>589</v>
      </c>
      <c r="E12" s="154"/>
      <c r="F12" s="151" t="s">
        <v>590</v>
      </c>
      <c r="G12" s="152"/>
    </row>
    <row r="13" spans="2:7" ht="32.25" customHeight="1" thickTop="1" thickBot="1" x14ac:dyDescent="0.3">
      <c r="B13" s="155"/>
      <c r="C13" s="142" t="s">
        <v>591</v>
      </c>
      <c r="D13" s="153" t="s">
        <v>577</v>
      </c>
      <c r="E13" s="154"/>
      <c r="F13" s="151" t="s">
        <v>592</v>
      </c>
      <c r="G13" s="152"/>
    </row>
    <row r="14" spans="2:7" ht="32.25" customHeight="1" thickTop="1" thickBot="1" x14ac:dyDescent="0.3">
      <c r="B14" s="155"/>
      <c r="C14" s="142" t="s">
        <v>593</v>
      </c>
      <c r="D14" s="153" t="s">
        <v>594</v>
      </c>
      <c r="E14" s="154"/>
      <c r="F14" s="151" t="s">
        <v>595</v>
      </c>
      <c r="G14" s="152"/>
    </row>
    <row r="15" spans="2:7" ht="32.25" customHeight="1" thickTop="1" thickBot="1" x14ac:dyDescent="0.3">
      <c r="B15" s="155"/>
      <c r="C15" s="142" t="s">
        <v>596</v>
      </c>
      <c r="D15" s="153" t="s">
        <v>597</v>
      </c>
      <c r="E15" s="154"/>
      <c r="F15" s="151" t="s">
        <v>587</v>
      </c>
      <c r="G15" s="152"/>
    </row>
    <row r="16" spans="2:7" ht="32.25" customHeight="1" thickTop="1" thickBot="1" x14ac:dyDescent="0.3">
      <c r="B16" s="155"/>
      <c r="C16" s="142" t="s">
        <v>159</v>
      </c>
      <c r="D16" s="153" t="s">
        <v>584</v>
      </c>
      <c r="E16" s="154"/>
      <c r="F16" s="151" t="s">
        <v>582</v>
      </c>
      <c r="G16" s="152"/>
    </row>
    <row r="17" spans="2:7" ht="32.25" customHeight="1" thickTop="1" thickBot="1" x14ac:dyDescent="0.3">
      <c r="B17" s="155"/>
      <c r="C17" s="142" t="s">
        <v>598</v>
      </c>
      <c r="D17" s="153" t="s">
        <v>581</v>
      </c>
      <c r="E17" s="154"/>
      <c r="F17" s="151" t="s">
        <v>599</v>
      </c>
      <c r="G17" s="152"/>
    </row>
    <row r="18" spans="2:7" ht="32.25" customHeight="1" thickTop="1" thickBot="1" x14ac:dyDescent="0.3">
      <c r="B18" s="155"/>
      <c r="C18" s="142" t="s">
        <v>116</v>
      </c>
      <c r="D18" s="153" t="s">
        <v>600</v>
      </c>
      <c r="E18" s="154"/>
      <c r="F18" s="151" t="s">
        <v>601</v>
      </c>
      <c r="G18" s="152"/>
    </row>
    <row r="19" spans="2:7" ht="32.25" customHeight="1" thickTop="1" thickBot="1" x14ac:dyDescent="0.3">
      <c r="B19" s="159" t="s">
        <v>602</v>
      </c>
      <c r="C19" s="142" t="s">
        <v>603</v>
      </c>
      <c r="D19" s="153" t="s">
        <v>586</v>
      </c>
      <c r="E19" s="154"/>
      <c r="F19" s="151" t="s">
        <v>604</v>
      </c>
      <c r="G19" s="152"/>
    </row>
    <row r="20" spans="2:7" ht="32.25" customHeight="1" thickTop="1" thickBot="1" x14ac:dyDescent="0.3">
      <c r="B20" s="160"/>
      <c r="C20" s="142" t="s">
        <v>605</v>
      </c>
      <c r="D20" s="153" t="s">
        <v>606</v>
      </c>
      <c r="E20" s="154"/>
      <c r="F20" s="151" t="s">
        <v>607</v>
      </c>
      <c r="G20" s="152"/>
    </row>
    <row r="21" spans="2:7" ht="32.25" customHeight="1" thickTop="1" thickBot="1" x14ac:dyDescent="0.3">
      <c r="B21" s="160"/>
      <c r="C21" s="142" t="s">
        <v>187</v>
      </c>
      <c r="D21" s="153" t="s">
        <v>589</v>
      </c>
      <c r="E21" s="154"/>
      <c r="F21" s="151" t="s">
        <v>608</v>
      </c>
      <c r="G21" s="152"/>
    </row>
    <row r="22" spans="2:7" ht="32.25" customHeight="1" thickTop="1" thickBot="1" x14ac:dyDescent="0.3">
      <c r="B22" s="160"/>
      <c r="C22" s="142" t="s">
        <v>609</v>
      </c>
      <c r="D22" s="153" t="s">
        <v>584</v>
      </c>
      <c r="E22" s="154"/>
      <c r="F22" s="151" t="s">
        <v>587</v>
      </c>
      <c r="G22" s="152"/>
    </row>
    <row r="23" spans="2:7" ht="32.25" customHeight="1" thickTop="1" thickBot="1" x14ac:dyDescent="0.3">
      <c r="B23" s="160"/>
      <c r="C23" s="142" t="s">
        <v>610</v>
      </c>
      <c r="D23" s="153" t="s">
        <v>574</v>
      </c>
      <c r="E23" s="154"/>
      <c r="F23" s="151" t="s">
        <v>599</v>
      </c>
      <c r="G23" s="152"/>
    </row>
    <row r="24" spans="2:7" ht="32.25" customHeight="1" thickTop="1" thickBot="1" x14ac:dyDescent="0.3">
      <c r="B24" s="160"/>
      <c r="C24" s="142" t="s">
        <v>611</v>
      </c>
      <c r="D24" s="153" t="s">
        <v>597</v>
      </c>
      <c r="E24" s="154"/>
      <c r="F24" s="151" t="s">
        <v>612</v>
      </c>
      <c r="G24" s="152"/>
    </row>
    <row r="25" spans="2:7" ht="32.25" customHeight="1" thickTop="1" thickBot="1" x14ac:dyDescent="0.3">
      <c r="B25" s="161"/>
      <c r="C25" s="142" t="s">
        <v>613</v>
      </c>
      <c r="D25" s="153" t="s">
        <v>581</v>
      </c>
      <c r="E25" s="154"/>
      <c r="F25" s="151" t="s">
        <v>585</v>
      </c>
      <c r="G25" s="152"/>
    </row>
    <row r="26" spans="2:7" ht="32.25" customHeight="1" thickTop="1" thickBot="1" x14ac:dyDescent="0.3">
      <c r="B26" s="157" t="s">
        <v>614</v>
      </c>
      <c r="C26" s="142" t="s">
        <v>615</v>
      </c>
      <c r="D26" s="153" t="s">
        <v>616</v>
      </c>
      <c r="E26" s="154"/>
      <c r="F26" s="151" t="s">
        <v>617</v>
      </c>
      <c r="G26" s="152"/>
    </row>
    <row r="27" spans="2:7" ht="34.5" customHeight="1" thickTop="1" thickBot="1" x14ac:dyDescent="0.3">
      <c r="B27" s="157"/>
      <c r="C27" s="142" t="s">
        <v>618</v>
      </c>
      <c r="D27" s="153" t="s">
        <v>579</v>
      </c>
      <c r="E27" s="154"/>
      <c r="F27" s="151" t="s">
        <v>587</v>
      </c>
      <c r="G27" s="152"/>
    </row>
    <row r="28" spans="2:7" ht="32.25" customHeight="1" thickTop="1" thickBot="1" x14ac:dyDescent="0.3">
      <c r="B28" s="157"/>
      <c r="C28" s="142" t="s">
        <v>235</v>
      </c>
      <c r="D28" s="153" t="s">
        <v>606</v>
      </c>
      <c r="E28" s="154"/>
      <c r="F28" s="151" t="s">
        <v>619</v>
      </c>
      <c r="G28" s="152"/>
    </row>
    <row r="29" spans="2:7" ht="32.25" customHeight="1" thickTop="1" thickBot="1" x14ac:dyDescent="0.3">
      <c r="B29" s="157"/>
      <c r="C29" s="142" t="s">
        <v>620</v>
      </c>
      <c r="D29" s="153" t="s">
        <v>577</v>
      </c>
      <c r="E29" s="154"/>
      <c r="F29" s="151" t="s">
        <v>575</v>
      </c>
      <c r="G29" s="152"/>
    </row>
    <row r="30" spans="2:7" ht="36.75" customHeight="1" thickTop="1" thickBot="1" x14ac:dyDescent="0.3">
      <c r="B30" s="157"/>
      <c r="C30" s="142" t="s">
        <v>621</v>
      </c>
      <c r="D30" s="153" t="s">
        <v>622</v>
      </c>
      <c r="E30" s="154"/>
      <c r="F30" s="151" t="s">
        <v>587</v>
      </c>
      <c r="G30" s="152"/>
    </row>
    <row r="31" spans="2:7" ht="33" customHeight="1" thickTop="1" thickBot="1" x14ac:dyDescent="0.3">
      <c r="B31" s="158"/>
      <c r="C31" s="142" t="s">
        <v>514</v>
      </c>
      <c r="D31" s="153" t="s">
        <v>584</v>
      </c>
      <c r="E31" s="154"/>
      <c r="F31" s="151" t="s">
        <v>623</v>
      </c>
      <c r="G31" s="152"/>
    </row>
    <row r="32" spans="2:7" ht="32.25" customHeight="1" thickTop="1" thickBot="1" x14ac:dyDescent="0.3">
      <c r="B32" s="162" t="s">
        <v>624</v>
      </c>
      <c r="C32" s="142" t="s">
        <v>625</v>
      </c>
      <c r="D32" s="153" t="s">
        <v>581</v>
      </c>
      <c r="E32" s="154"/>
      <c r="F32" s="151" t="s">
        <v>626</v>
      </c>
      <c r="G32" s="152"/>
    </row>
    <row r="33" spans="2:8" ht="32.25" customHeight="1" thickTop="1" thickBot="1" x14ac:dyDescent="0.3">
      <c r="B33" s="162"/>
      <c r="C33" s="142" t="s">
        <v>627</v>
      </c>
      <c r="D33" s="153" t="s">
        <v>606</v>
      </c>
      <c r="E33" s="154"/>
      <c r="F33" s="151" t="s">
        <v>575</v>
      </c>
      <c r="G33" s="152"/>
    </row>
    <row r="34" spans="2:8" ht="32.25" customHeight="1" thickTop="1" thickBot="1" x14ac:dyDescent="0.3">
      <c r="B34" s="162"/>
      <c r="C34" s="142" t="s">
        <v>628</v>
      </c>
      <c r="D34" s="153" t="s">
        <v>574</v>
      </c>
      <c r="E34" s="154"/>
      <c r="F34" s="151" t="s">
        <v>629</v>
      </c>
      <c r="G34" s="152"/>
    </row>
    <row r="35" spans="2:8" ht="32.25" customHeight="1" thickTop="1" thickBot="1" x14ac:dyDescent="0.3">
      <c r="B35" s="162"/>
      <c r="C35" s="142" t="s">
        <v>630</v>
      </c>
      <c r="D35" s="153" t="s">
        <v>616</v>
      </c>
      <c r="E35" s="154"/>
      <c r="F35" s="151" t="s">
        <v>612</v>
      </c>
      <c r="G35" s="152"/>
    </row>
    <row r="36" spans="2:8" ht="32.25" customHeight="1" thickTop="1" thickBot="1" x14ac:dyDescent="0.3">
      <c r="B36" s="162"/>
      <c r="C36" s="142" t="s">
        <v>531</v>
      </c>
      <c r="D36" s="153" t="s">
        <v>577</v>
      </c>
      <c r="E36" s="154"/>
      <c r="F36" s="151" t="s">
        <v>617</v>
      </c>
      <c r="G36" s="152"/>
    </row>
    <row r="37" spans="2:8" ht="32.25" customHeight="1" thickTop="1" thickBot="1" x14ac:dyDescent="0.3">
      <c r="B37" s="162"/>
      <c r="C37" s="142" t="s">
        <v>631</v>
      </c>
      <c r="D37" s="153" t="s">
        <v>597</v>
      </c>
      <c r="E37" s="154"/>
      <c r="F37" s="151" t="s">
        <v>632</v>
      </c>
      <c r="G37" s="152"/>
    </row>
    <row r="38" spans="2:8" ht="32.25" customHeight="1" thickTop="1" thickBot="1" x14ac:dyDescent="0.3">
      <c r="B38" s="155" t="s">
        <v>633</v>
      </c>
      <c r="C38" s="142" t="s">
        <v>634</v>
      </c>
      <c r="D38" s="153" t="s">
        <v>589</v>
      </c>
      <c r="E38" s="154"/>
      <c r="F38" s="151" t="s">
        <v>626</v>
      </c>
      <c r="G38" s="152"/>
    </row>
    <row r="39" spans="2:8" ht="32.25" customHeight="1" thickTop="1" thickBot="1" x14ac:dyDescent="0.3">
      <c r="B39" s="155"/>
      <c r="C39" s="142" t="s">
        <v>635</v>
      </c>
      <c r="D39" s="153" t="s">
        <v>584</v>
      </c>
      <c r="E39" s="154"/>
      <c r="F39" s="151" t="s">
        <v>636</v>
      </c>
      <c r="G39" s="152"/>
    </row>
    <row r="40" spans="2:8" ht="32.25" customHeight="1" thickTop="1" thickBot="1" x14ac:dyDescent="0.3">
      <c r="B40" s="155"/>
      <c r="C40" s="142" t="s">
        <v>637</v>
      </c>
      <c r="D40" s="153" t="s">
        <v>579</v>
      </c>
      <c r="E40" s="154"/>
      <c r="F40" s="151" t="s">
        <v>638</v>
      </c>
      <c r="G40" s="152"/>
    </row>
    <row r="41" spans="2:8" ht="32.25" customHeight="1" thickTop="1" thickBot="1" x14ac:dyDescent="0.3">
      <c r="B41" s="155"/>
      <c r="C41" s="142" t="s">
        <v>639</v>
      </c>
      <c r="D41" s="153" t="s">
        <v>616</v>
      </c>
      <c r="E41" s="154"/>
      <c r="F41" s="151" t="s">
        <v>575</v>
      </c>
      <c r="G41" s="152"/>
    </row>
    <row r="42" spans="2:8" ht="32.25" customHeight="1" thickTop="1" thickBot="1" x14ac:dyDescent="0.3">
      <c r="B42" s="155"/>
      <c r="C42" s="142" t="s">
        <v>640</v>
      </c>
      <c r="D42" s="153" t="s">
        <v>606</v>
      </c>
      <c r="E42" s="154"/>
      <c r="F42" s="151" t="s">
        <v>641</v>
      </c>
      <c r="G42" s="152"/>
    </row>
    <row r="43" spans="2:8" ht="32.25" customHeight="1" thickTop="1" thickBot="1" x14ac:dyDescent="0.3">
      <c r="B43" s="155"/>
      <c r="C43" s="142" t="s">
        <v>642</v>
      </c>
      <c r="D43" s="153" t="s">
        <v>597</v>
      </c>
      <c r="E43" s="154"/>
      <c r="F43" s="151" t="s">
        <v>612</v>
      </c>
      <c r="G43" s="152"/>
    </row>
    <row r="44" spans="2:8" ht="32.25" customHeight="1" thickTop="1" thickBot="1" x14ac:dyDescent="0.3">
      <c r="B44" s="155"/>
      <c r="C44" s="142" t="s">
        <v>643</v>
      </c>
      <c r="D44" s="153" t="s">
        <v>586</v>
      </c>
      <c r="E44" s="154"/>
      <c r="F44" s="151" t="s">
        <v>575</v>
      </c>
      <c r="G44" s="152"/>
      <c r="H44" s="143"/>
    </row>
    <row r="45" spans="2:8" ht="32.25" customHeight="1" thickTop="1" thickBot="1" x14ac:dyDescent="0.3">
      <c r="B45" s="162" t="s">
        <v>644</v>
      </c>
      <c r="C45" s="142" t="s">
        <v>645</v>
      </c>
      <c r="D45" s="153" t="s">
        <v>581</v>
      </c>
      <c r="E45" s="154"/>
      <c r="F45" s="151" t="s">
        <v>646</v>
      </c>
      <c r="G45" s="152"/>
    </row>
    <row r="46" spans="2:8" ht="32.25" customHeight="1" thickTop="1" thickBot="1" x14ac:dyDescent="0.3">
      <c r="B46" s="155"/>
      <c r="C46" s="142" t="s">
        <v>647</v>
      </c>
      <c r="D46" s="153" t="s">
        <v>577</v>
      </c>
      <c r="E46" s="154"/>
      <c r="F46" s="151" t="s">
        <v>648</v>
      </c>
      <c r="G46" s="152"/>
    </row>
    <row r="47" spans="2:8" ht="32.25" customHeight="1" thickTop="1" thickBot="1" x14ac:dyDescent="0.3">
      <c r="B47" s="155"/>
      <c r="C47" s="142" t="s">
        <v>649</v>
      </c>
      <c r="D47" s="153" t="s">
        <v>574</v>
      </c>
      <c r="E47" s="154"/>
      <c r="F47" s="151" t="s">
        <v>650</v>
      </c>
      <c r="G47" s="152"/>
    </row>
    <row r="48" spans="2:8" ht="32.25" customHeight="1" thickTop="1" thickBot="1" x14ac:dyDescent="0.3">
      <c r="B48" s="155"/>
      <c r="C48" s="142" t="s">
        <v>651</v>
      </c>
      <c r="D48" s="153" t="s">
        <v>597</v>
      </c>
      <c r="E48" s="154"/>
      <c r="F48" s="151" t="s">
        <v>652</v>
      </c>
      <c r="G48" s="152"/>
    </row>
    <row r="49" spans="2:7" ht="32.25" customHeight="1" thickTop="1" thickBot="1" x14ac:dyDescent="0.3">
      <c r="B49" s="155"/>
      <c r="C49" s="142" t="s">
        <v>653</v>
      </c>
      <c r="D49" s="153" t="s">
        <v>586</v>
      </c>
      <c r="E49" s="154"/>
      <c r="F49" s="151" t="s">
        <v>612</v>
      </c>
      <c r="G49" s="152"/>
    </row>
    <row r="50" spans="2:7" ht="32.25" customHeight="1" thickTop="1" thickBot="1" x14ac:dyDescent="0.3">
      <c r="B50" s="155"/>
      <c r="C50" s="142" t="s">
        <v>654</v>
      </c>
      <c r="D50" s="153" t="s">
        <v>616</v>
      </c>
      <c r="E50" s="154"/>
      <c r="F50" s="151" t="s">
        <v>636</v>
      </c>
      <c r="G50" s="152"/>
    </row>
    <row r="51" spans="2:7" ht="32.25" customHeight="1" thickTop="1" thickBot="1" x14ac:dyDescent="0.3">
      <c r="B51" s="155"/>
      <c r="C51" s="142" t="s">
        <v>655</v>
      </c>
      <c r="D51" s="153" t="s">
        <v>579</v>
      </c>
      <c r="E51" s="154"/>
      <c r="F51" s="151" t="s">
        <v>636</v>
      </c>
      <c r="G51" s="152"/>
    </row>
    <row r="52" spans="2:7" ht="32.25" customHeight="1" thickTop="1" thickBot="1" x14ac:dyDescent="0.3">
      <c r="B52" s="162" t="s">
        <v>656</v>
      </c>
      <c r="C52" s="142" t="s">
        <v>657</v>
      </c>
      <c r="D52" s="153" t="s">
        <v>577</v>
      </c>
      <c r="E52" s="154"/>
      <c r="F52" s="151" t="s">
        <v>632</v>
      </c>
      <c r="G52" s="152"/>
    </row>
    <row r="53" spans="2:7" ht="32.25" customHeight="1" thickTop="1" thickBot="1" x14ac:dyDescent="0.3">
      <c r="B53" s="155"/>
      <c r="C53" s="142" t="s">
        <v>658</v>
      </c>
      <c r="D53" s="153" t="s">
        <v>574</v>
      </c>
      <c r="E53" s="154"/>
      <c r="F53" s="151" t="s">
        <v>638</v>
      </c>
      <c r="G53" s="152"/>
    </row>
    <row r="54" spans="2:7" ht="32.25" customHeight="1" thickTop="1" thickBot="1" x14ac:dyDescent="0.3">
      <c r="B54" s="155"/>
      <c r="C54" s="142" t="s">
        <v>659</v>
      </c>
      <c r="D54" s="153" t="s">
        <v>594</v>
      </c>
      <c r="E54" s="154"/>
      <c r="F54" s="151" t="s">
        <v>590</v>
      </c>
      <c r="G54" s="152"/>
    </row>
    <row r="55" spans="2:7" ht="32.25" customHeight="1" thickTop="1" thickBot="1" x14ac:dyDescent="0.3">
      <c r="B55" s="155"/>
      <c r="C55" s="142" t="s">
        <v>660</v>
      </c>
      <c r="D55" s="153" t="s">
        <v>584</v>
      </c>
      <c r="E55" s="154"/>
      <c r="F55" s="151" t="s">
        <v>585</v>
      </c>
      <c r="G55" s="152"/>
    </row>
    <row r="56" spans="2:7" ht="32.25" customHeight="1" thickTop="1" thickBot="1" x14ac:dyDescent="0.3">
      <c r="B56" s="155"/>
      <c r="C56" s="142" t="s">
        <v>661</v>
      </c>
      <c r="D56" s="153" t="s">
        <v>586</v>
      </c>
      <c r="E56" s="154"/>
      <c r="F56" s="151" t="s">
        <v>662</v>
      </c>
      <c r="G56" s="152"/>
    </row>
    <row r="57" spans="2:7" ht="32.25" customHeight="1" thickTop="1" thickBot="1" x14ac:dyDescent="0.3">
      <c r="B57" s="155"/>
      <c r="C57" s="142" t="s">
        <v>549</v>
      </c>
      <c r="D57" s="153" t="s">
        <v>663</v>
      </c>
      <c r="E57" s="154"/>
      <c r="F57" s="151" t="s">
        <v>617</v>
      </c>
      <c r="G57" s="152"/>
    </row>
    <row r="58" spans="2:7" ht="32.25" customHeight="1" thickTop="1" thickBot="1" x14ac:dyDescent="0.3">
      <c r="B58" s="162" t="s">
        <v>664</v>
      </c>
      <c r="C58" s="142" t="s">
        <v>665</v>
      </c>
      <c r="D58" s="153" t="s">
        <v>574</v>
      </c>
      <c r="E58" s="154"/>
      <c r="F58" s="151" t="s">
        <v>641</v>
      </c>
      <c r="G58" s="152"/>
    </row>
    <row r="59" spans="2:7" ht="32.25" customHeight="1" thickTop="1" thickBot="1" x14ac:dyDescent="0.3">
      <c r="B59" s="155"/>
      <c r="C59" s="142" t="s">
        <v>666</v>
      </c>
      <c r="D59" s="153" t="s">
        <v>586</v>
      </c>
      <c r="E59" s="154"/>
      <c r="F59" s="151" t="s">
        <v>638</v>
      </c>
      <c r="G59" s="152"/>
    </row>
    <row r="60" spans="2:7" ht="32.25" customHeight="1" thickTop="1" thickBot="1" x14ac:dyDescent="0.3">
      <c r="B60" s="155"/>
      <c r="C60" s="142" t="s">
        <v>667</v>
      </c>
      <c r="D60" s="153" t="s">
        <v>589</v>
      </c>
      <c r="E60" s="154"/>
      <c r="F60" s="151" t="s">
        <v>638</v>
      </c>
      <c r="G60" s="152"/>
    </row>
    <row r="61" spans="2:7" ht="32.25" customHeight="1" thickTop="1" thickBot="1" x14ac:dyDescent="0.3">
      <c r="B61" s="155"/>
      <c r="C61" s="142" t="s">
        <v>668</v>
      </c>
      <c r="D61" s="163" t="s">
        <v>581</v>
      </c>
      <c r="E61" s="164"/>
      <c r="F61" s="151" t="s">
        <v>632</v>
      </c>
      <c r="G61" s="152"/>
    </row>
    <row r="62" spans="2:7" ht="32.25" customHeight="1" thickTop="1" thickBot="1" x14ac:dyDescent="0.3">
      <c r="B62" s="155"/>
      <c r="C62" s="142" t="s">
        <v>669</v>
      </c>
      <c r="D62" s="153" t="s">
        <v>579</v>
      </c>
      <c r="E62" s="154"/>
      <c r="F62" s="151" t="s">
        <v>636</v>
      </c>
      <c r="G62" s="152"/>
    </row>
    <row r="63" spans="2:7" ht="32.25" customHeight="1" thickTop="1" thickBot="1" x14ac:dyDescent="0.3">
      <c r="B63" s="157" t="s">
        <v>670</v>
      </c>
      <c r="C63" s="142" t="s">
        <v>671</v>
      </c>
      <c r="D63" s="153" t="s">
        <v>586</v>
      </c>
      <c r="E63" s="154"/>
      <c r="F63" s="151" t="s">
        <v>626</v>
      </c>
      <c r="G63" s="152"/>
    </row>
    <row r="64" spans="2:7" ht="32.25" customHeight="1" thickTop="1" thickBot="1" x14ac:dyDescent="0.3">
      <c r="B64" s="157"/>
      <c r="C64" s="142" t="s">
        <v>672</v>
      </c>
      <c r="D64" s="153" t="s">
        <v>584</v>
      </c>
      <c r="E64" s="154"/>
      <c r="F64" s="151" t="s">
        <v>626</v>
      </c>
      <c r="G64" s="152"/>
    </row>
    <row r="65" spans="2:7" ht="32.25" customHeight="1" thickTop="1" thickBot="1" x14ac:dyDescent="0.3">
      <c r="B65" s="157"/>
      <c r="C65" s="142" t="s">
        <v>673</v>
      </c>
      <c r="D65" s="153" t="s">
        <v>577</v>
      </c>
      <c r="E65" s="154"/>
      <c r="F65" s="151" t="s">
        <v>636</v>
      </c>
      <c r="G65" s="152"/>
    </row>
    <row r="66" spans="2:7" ht="32.25" customHeight="1" thickTop="1" thickBot="1" x14ac:dyDescent="0.3">
      <c r="B66" s="157"/>
      <c r="C66" s="142" t="s">
        <v>674</v>
      </c>
      <c r="D66" s="153" t="s">
        <v>574</v>
      </c>
      <c r="E66" s="154"/>
      <c r="F66" s="151" t="s">
        <v>617</v>
      </c>
      <c r="G66" s="152"/>
    </row>
    <row r="67" spans="2:7" ht="32.25" customHeight="1" thickTop="1" thickBot="1" x14ac:dyDescent="0.3">
      <c r="B67" s="158"/>
      <c r="C67" s="142" t="s">
        <v>675</v>
      </c>
      <c r="D67" s="153" t="s">
        <v>594</v>
      </c>
      <c r="E67" s="154"/>
      <c r="F67" s="151" t="s">
        <v>638</v>
      </c>
      <c r="G67" s="152"/>
    </row>
    <row r="68" spans="2:7" ht="15.75" thickTop="1" x14ac:dyDescent="0.25">
      <c r="B68" s="144"/>
      <c r="C68" s="144"/>
      <c r="D68" s="144"/>
      <c r="E68" s="144"/>
      <c r="F68" s="144"/>
      <c r="G68" s="144"/>
    </row>
    <row r="86" spans="5:5" x14ac:dyDescent="0.25">
      <c r="E86" s="145"/>
    </row>
  </sheetData>
  <mergeCells count="140">
    <mergeCell ref="D67:E67"/>
    <mergeCell ref="F67:G67"/>
    <mergeCell ref="F62:G62"/>
    <mergeCell ref="B63:B67"/>
    <mergeCell ref="D63:E63"/>
    <mergeCell ref="F63:G63"/>
    <mergeCell ref="D64:E64"/>
    <mergeCell ref="F64:G64"/>
    <mergeCell ref="D65:E65"/>
    <mergeCell ref="F65:G65"/>
    <mergeCell ref="D66:E66"/>
    <mergeCell ref="F66:G66"/>
    <mergeCell ref="B58:B62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B52:B57"/>
    <mergeCell ref="D52:E52"/>
    <mergeCell ref="F52:G52"/>
    <mergeCell ref="D53:E53"/>
    <mergeCell ref="F53:G53"/>
    <mergeCell ref="D54:E54"/>
    <mergeCell ref="D47:E47"/>
    <mergeCell ref="F47:G47"/>
    <mergeCell ref="D48:E48"/>
    <mergeCell ref="F48:G48"/>
    <mergeCell ref="D49:E49"/>
    <mergeCell ref="F49:G49"/>
    <mergeCell ref="F54:G54"/>
    <mergeCell ref="D55:E55"/>
    <mergeCell ref="F55:G55"/>
    <mergeCell ref="D56:E56"/>
    <mergeCell ref="F56:G56"/>
    <mergeCell ref="D57:E57"/>
    <mergeCell ref="F57:G57"/>
    <mergeCell ref="D50:E50"/>
    <mergeCell ref="F50:G50"/>
    <mergeCell ref="D51:E51"/>
    <mergeCell ref="F51:G51"/>
    <mergeCell ref="D31:E31"/>
    <mergeCell ref="F31:G31"/>
    <mergeCell ref="F42:G42"/>
    <mergeCell ref="D43:E43"/>
    <mergeCell ref="F43:G43"/>
    <mergeCell ref="D44:E44"/>
    <mergeCell ref="F44:G44"/>
    <mergeCell ref="B45:B51"/>
    <mergeCell ref="D45:E45"/>
    <mergeCell ref="F45:G45"/>
    <mergeCell ref="D46:E46"/>
    <mergeCell ref="F46:G46"/>
    <mergeCell ref="B38:B44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B32:B37"/>
    <mergeCell ref="D32:E32"/>
    <mergeCell ref="F32:G32"/>
    <mergeCell ref="D33:E33"/>
    <mergeCell ref="F33:G33"/>
    <mergeCell ref="D34:E34"/>
    <mergeCell ref="F34:G34"/>
    <mergeCell ref="B26:B31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D35:E35"/>
    <mergeCell ref="F35:G35"/>
    <mergeCell ref="D36:E36"/>
    <mergeCell ref="F36:G36"/>
    <mergeCell ref="D37:E37"/>
    <mergeCell ref="F37:G37"/>
    <mergeCell ref="F30:G30"/>
    <mergeCell ref="B19:B25"/>
    <mergeCell ref="D19:E19"/>
    <mergeCell ref="F19:G19"/>
    <mergeCell ref="D20:E20"/>
    <mergeCell ref="F20:G20"/>
    <mergeCell ref="D21:E21"/>
    <mergeCell ref="F21:G21"/>
    <mergeCell ref="D22:E22"/>
    <mergeCell ref="D15:E15"/>
    <mergeCell ref="F15:G15"/>
    <mergeCell ref="D16:E16"/>
    <mergeCell ref="F16:G16"/>
    <mergeCell ref="D17:E17"/>
    <mergeCell ref="F17:G17"/>
    <mergeCell ref="F22:G22"/>
    <mergeCell ref="D23:E23"/>
    <mergeCell ref="F23:G23"/>
    <mergeCell ref="D24:E24"/>
    <mergeCell ref="F24:G24"/>
    <mergeCell ref="D25:E25"/>
    <mergeCell ref="F25:G25"/>
    <mergeCell ref="D18:E18"/>
    <mergeCell ref="F18:G18"/>
    <mergeCell ref="B12:B18"/>
    <mergeCell ref="D12:E12"/>
    <mergeCell ref="F12:G12"/>
    <mergeCell ref="D13:E13"/>
    <mergeCell ref="F13:G13"/>
    <mergeCell ref="D14:E14"/>
    <mergeCell ref="F14:G14"/>
    <mergeCell ref="B6:B11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B1:B2"/>
    <mergeCell ref="C1:G1"/>
    <mergeCell ref="C2:G2"/>
    <mergeCell ref="B3:G3"/>
    <mergeCell ref="D5:E5"/>
    <mergeCell ref="F5:G5"/>
    <mergeCell ref="F10:G10"/>
    <mergeCell ref="D11:E11"/>
    <mergeCell ref="F11:G1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D37CA-0868-4F63-9C43-7F8F5A2EFCB6}">
  <dimension ref="A1:E133"/>
  <sheetViews>
    <sheetView workbookViewId="0">
      <selection activeCell="A19" sqref="A19"/>
    </sheetView>
  </sheetViews>
  <sheetFormatPr baseColWidth="10" defaultRowHeight="15" x14ac:dyDescent="0.2"/>
  <cols>
    <col min="1" max="1" width="65.42578125" style="61" bestFit="1" customWidth="1"/>
    <col min="2" max="2" width="11.5703125" style="61" customWidth="1"/>
    <col min="3" max="3" width="15.5703125" style="61" customWidth="1"/>
    <col min="4" max="4" width="40.85546875" style="61" customWidth="1"/>
    <col min="5" max="16384" width="11.42578125" style="61"/>
  </cols>
  <sheetData>
    <row r="1" spans="1:5" ht="15.75" x14ac:dyDescent="0.2">
      <c r="A1" s="192" t="s">
        <v>315</v>
      </c>
      <c r="B1" s="193"/>
      <c r="C1" s="193"/>
      <c r="D1" s="193"/>
      <c r="E1" s="194"/>
    </row>
    <row r="2" spans="1:5" ht="15.75" x14ac:dyDescent="0.2">
      <c r="A2" s="195" t="s">
        <v>316</v>
      </c>
      <c r="B2" s="196"/>
      <c r="C2" s="196"/>
      <c r="D2" s="196"/>
      <c r="E2" s="197"/>
    </row>
    <row r="3" spans="1:5" ht="15.75" x14ac:dyDescent="0.2">
      <c r="A3" s="195" t="s">
        <v>317</v>
      </c>
      <c r="B3" s="196"/>
      <c r="C3" s="196"/>
      <c r="D3" s="196"/>
      <c r="E3" s="197"/>
    </row>
    <row r="4" spans="1:5" ht="21.75" customHeight="1" x14ac:dyDescent="0.2">
      <c r="A4" s="198" t="s">
        <v>318</v>
      </c>
      <c r="B4" s="199"/>
      <c r="C4" s="199"/>
      <c r="D4" s="199"/>
      <c r="E4" s="200"/>
    </row>
    <row r="5" spans="1:5" ht="36.75" customHeight="1" x14ac:dyDescent="0.2">
      <c r="A5" s="62" t="s">
        <v>319</v>
      </c>
      <c r="B5" s="63" t="s">
        <v>320</v>
      </c>
      <c r="C5" s="63" t="s">
        <v>223</v>
      </c>
      <c r="D5" s="201" t="s">
        <v>321</v>
      </c>
      <c r="E5" s="202"/>
    </row>
    <row r="6" spans="1:5" x14ac:dyDescent="0.2">
      <c r="A6" s="64" t="s">
        <v>322</v>
      </c>
      <c r="B6" s="65"/>
      <c r="C6" s="65"/>
      <c r="D6" s="203"/>
      <c r="E6" s="204"/>
    </row>
    <row r="7" spans="1:5" x14ac:dyDescent="0.2">
      <c r="A7" s="66" t="s">
        <v>323</v>
      </c>
      <c r="B7" s="67" t="s">
        <v>324</v>
      </c>
      <c r="C7" s="68" t="s">
        <v>325</v>
      </c>
      <c r="D7" s="190" t="s">
        <v>326</v>
      </c>
      <c r="E7" s="191"/>
    </row>
    <row r="8" spans="1:5" x14ac:dyDescent="0.2">
      <c r="A8" s="66" t="s">
        <v>327</v>
      </c>
      <c r="B8" s="67" t="s">
        <v>324</v>
      </c>
      <c r="C8" s="68" t="s">
        <v>328</v>
      </c>
      <c r="D8" s="190" t="s">
        <v>329</v>
      </c>
      <c r="E8" s="191"/>
    </row>
    <row r="9" spans="1:5" x14ac:dyDescent="0.2">
      <c r="A9" s="66" t="s">
        <v>330</v>
      </c>
      <c r="B9" s="67" t="s">
        <v>324</v>
      </c>
      <c r="C9" s="68" t="s">
        <v>331</v>
      </c>
      <c r="D9" s="190" t="s">
        <v>332</v>
      </c>
      <c r="E9" s="191"/>
    </row>
    <row r="10" spans="1:5" x14ac:dyDescent="0.2">
      <c r="A10" s="66" t="s">
        <v>333</v>
      </c>
      <c r="B10" s="67" t="s">
        <v>324</v>
      </c>
      <c r="C10" s="69" t="s">
        <v>334</v>
      </c>
      <c r="D10" s="190" t="s">
        <v>335</v>
      </c>
      <c r="E10" s="191"/>
    </row>
    <row r="11" spans="1:5" x14ac:dyDescent="0.2">
      <c r="A11" s="66" t="s">
        <v>336</v>
      </c>
      <c r="B11" s="67" t="s">
        <v>324</v>
      </c>
      <c r="C11" s="70" t="s">
        <v>337</v>
      </c>
      <c r="D11" s="190" t="s">
        <v>338</v>
      </c>
      <c r="E11" s="191"/>
    </row>
    <row r="12" spans="1:5" x14ac:dyDescent="0.2">
      <c r="A12" s="66" t="s">
        <v>339</v>
      </c>
      <c r="B12" s="67" t="s">
        <v>324</v>
      </c>
      <c r="C12" s="70" t="s">
        <v>340</v>
      </c>
      <c r="D12" s="190" t="s">
        <v>341</v>
      </c>
      <c r="E12" s="191"/>
    </row>
    <row r="13" spans="1:5" x14ac:dyDescent="0.2">
      <c r="A13" s="71" t="s">
        <v>342</v>
      </c>
      <c r="B13" s="72"/>
      <c r="C13" s="72"/>
      <c r="D13" s="214"/>
      <c r="E13" s="215"/>
    </row>
    <row r="14" spans="1:5" x14ac:dyDescent="0.2">
      <c r="A14" s="73" t="s">
        <v>343</v>
      </c>
      <c r="B14" s="74" t="s">
        <v>344</v>
      </c>
      <c r="C14" s="68" t="s">
        <v>345</v>
      </c>
      <c r="D14" s="205" t="s">
        <v>346</v>
      </c>
      <c r="E14" s="206"/>
    </row>
    <row r="15" spans="1:5" x14ac:dyDescent="0.2">
      <c r="A15" s="75" t="s">
        <v>347</v>
      </c>
      <c r="B15" s="76" t="s">
        <v>344</v>
      </c>
      <c r="C15" s="68" t="s">
        <v>354</v>
      </c>
      <c r="D15" s="207" t="s">
        <v>349</v>
      </c>
      <c r="E15" s="208"/>
    </row>
    <row r="16" spans="1:5" x14ac:dyDescent="0.2">
      <c r="A16" s="73" t="s">
        <v>350</v>
      </c>
      <c r="B16" s="74" t="s">
        <v>344</v>
      </c>
      <c r="C16" s="68" t="s">
        <v>331</v>
      </c>
      <c r="D16" s="205" t="s">
        <v>351</v>
      </c>
      <c r="E16" s="206"/>
    </row>
    <row r="17" spans="1:5" x14ac:dyDescent="0.2">
      <c r="A17" s="73" t="s">
        <v>352</v>
      </c>
      <c r="B17" s="74" t="s">
        <v>344</v>
      </c>
      <c r="C17" s="69" t="s">
        <v>328</v>
      </c>
      <c r="D17" s="205" t="s">
        <v>338</v>
      </c>
      <c r="E17" s="206"/>
    </row>
    <row r="18" spans="1:5" x14ac:dyDescent="0.2">
      <c r="A18" s="73" t="s">
        <v>353</v>
      </c>
      <c r="B18" s="74" t="s">
        <v>344</v>
      </c>
      <c r="C18" s="68" t="s">
        <v>348</v>
      </c>
      <c r="D18" s="205" t="s">
        <v>355</v>
      </c>
      <c r="E18" s="206"/>
    </row>
    <row r="19" spans="1:5" x14ac:dyDescent="0.2">
      <c r="A19" s="73" t="s">
        <v>356</v>
      </c>
      <c r="B19" s="74" t="s">
        <v>344</v>
      </c>
      <c r="C19" s="69" t="s">
        <v>334</v>
      </c>
      <c r="D19" s="205" t="s">
        <v>357</v>
      </c>
      <c r="E19" s="206"/>
    </row>
    <row r="20" spans="1:5" x14ac:dyDescent="0.2">
      <c r="A20" s="73" t="s">
        <v>358</v>
      </c>
      <c r="B20" s="74" t="s">
        <v>344</v>
      </c>
      <c r="C20" s="69" t="s">
        <v>359</v>
      </c>
      <c r="D20" s="207" t="s">
        <v>360</v>
      </c>
      <c r="E20" s="208"/>
    </row>
    <row r="21" spans="1:5" x14ac:dyDescent="0.2">
      <c r="A21" s="209" t="s">
        <v>361</v>
      </c>
      <c r="B21" s="210"/>
      <c r="C21" s="210"/>
      <c r="D21" s="210"/>
      <c r="E21" s="211"/>
    </row>
    <row r="22" spans="1:5" x14ac:dyDescent="0.2">
      <c r="A22" s="77" t="s">
        <v>362</v>
      </c>
      <c r="B22" s="78" t="s">
        <v>363</v>
      </c>
      <c r="C22" s="79" t="s">
        <v>364</v>
      </c>
      <c r="D22" s="205" t="s">
        <v>365</v>
      </c>
      <c r="E22" s="206"/>
    </row>
    <row r="23" spans="1:5" x14ac:dyDescent="0.2">
      <c r="A23" s="77" t="s">
        <v>366</v>
      </c>
      <c r="B23" s="78" t="s">
        <v>363</v>
      </c>
      <c r="C23" s="68" t="s">
        <v>367</v>
      </c>
      <c r="D23" s="212" t="s">
        <v>335</v>
      </c>
      <c r="E23" s="213"/>
    </row>
    <row r="24" spans="1:5" x14ac:dyDescent="0.2">
      <c r="A24" s="77" t="s">
        <v>368</v>
      </c>
      <c r="B24" s="78" t="s">
        <v>363</v>
      </c>
      <c r="C24" s="69" t="s">
        <v>369</v>
      </c>
      <c r="D24" s="212" t="s">
        <v>370</v>
      </c>
      <c r="E24" s="213"/>
    </row>
    <row r="25" spans="1:5" x14ac:dyDescent="0.2">
      <c r="A25" s="77" t="s">
        <v>371</v>
      </c>
      <c r="B25" s="78" t="s">
        <v>363</v>
      </c>
      <c r="C25" s="69" t="s">
        <v>325</v>
      </c>
      <c r="D25" s="212" t="s">
        <v>372</v>
      </c>
      <c r="E25" s="213"/>
    </row>
    <row r="26" spans="1:5" x14ac:dyDescent="0.2">
      <c r="A26" s="77" t="s">
        <v>373</v>
      </c>
      <c r="B26" s="78" t="s">
        <v>363</v>
      </c>
      <c r="C26" s="68" t="s">
        <v>374</v>
      </c>
      <c r="D26" s="212" t="s">
        <v>375</v>
      </c>
      <c r="E26" s="213"/>
    </row>
    <row r="27" spans="1:5" x14ac:dyDescent="0.2">
      <c r="A27" s="77" t="s">
        <v>376</v>
      </c>
      <c r="B27" s="78" t="s">
        <v>363</v>
      </c>
      <c r="C27" s="68" t="s">
        <v>377</v>
      </c>
      <c r="D27" s="212" t="s">
        <v>338</v>
      </c>
      <c r="E27" s="213"/>
    </row>
    <row r="28" spans="1:5" x14ac:dyDescent="0.2">
      <c r="A28" s="146" t="s">
        <v>378</v>
      </c>
      <c r="B28" s="76" t="s">
        <v>363</v>
      </c>
      <c r="C28" s="69" t="s">
        <v>337</v>
      </c>
      <c r="D28" s="190" t="s">
        <v>360</v>
      </c>
      <c r="E28" s="191"/>
    </row>
    <row r="29" spans="1:5" x14ac:dyDescent="0.2">
      <c r="A29" s="209" t="s">
        <v>379</v>
      </c>
      <c r="B29" s="210"/>
      <c r="C29" s="210"/>
      <c r="D29" s="210"/>
      <c r="E29" s="211"/>
    </row>
    <row r="30" spans="1:5" x14ac:dyDescent="0.2">
      <c r="A30" s="66" t="s">
        <v>380</v>
      </c>
      <c r="B30" s="67" t="s">
        <v>381</v>
      </c>
      <c r="C30" s="69" t="s">
        <v>377</v>
      </c>
      <c r="D30" s="205" t="s">
        <v>332</v>
      </c>
      <c r="E30" s="206"/>
    </row>
    <row r="31" spans="1:5" ht="30" x14ac:dyDescent="0.2">
      <c r="A31" s="73" t="s">
        <v>382</v>
      </c>
      <c r="B31" s="74" t="s">
        <v>381</v>
      </c>
      <c r="C31" s="69" t="s">
        <v>340</v>
      </c>
      <c r="D31" s="205" t="s">
        <v>383</v>
      </c>
      <c r="E31" s="206"/>
    </row>
    <row r="32" spans="1:5" x14ac:dyDescent="0.2">
      <c r="A32" s="73" t="s">
        <v>384</v>
      </c>
      <c r="B32" s="74" t="s">
        <v>381</v>
      </c>
      <c r="C32" s="79" t="s">
        <v>337</v>
      </c>
      <c r="D32" s="205" t="s">
        <v>329</v>
      </c>
      <c r="E32" s="206"/>
    </row>
    <row r="33" spans="1:5" x14ac:dyDescent="0.2">
      <c r="A33" s="73" t="s">
        <v>385</v>
      </c>
      <c r="B33" s="74" t="s">
        <v>381</v>
      </c>
      <c r="C33" s="69" t="s">
        <v>331</v>
      </c>
      <c r="D33" s="207" t="s">
        <v>360</v>
      </c>
      <c r="E33" s="208"/>
    </row>
    <row r="34" spans="1:5" x14ac:dyDescent="0.2">
      <c r="A34" s="73" t="s">
        <v>386</v>
      </c>
      <c r="B34" s="74" t="s">
        <v>381</v>
      </c>
      <c r="C34" s="68" t="s">
        <v>387</v>
      </c>
      <c r="D34" s="205" t="s">
        <v>388</v>
      </c>
      <c r="E34" s="206"/>
    </row>
    <row r="35" spans="1:5" x14ac:dyDescent="0.2">
      <c r="A35" s="66" t="s">
        <v>389</v>
      </c>
      <c r="B35" s="67" t="s">
        <v>381</v>
      </c>
      <c r="C35" s="69" t="s">
        <v>334</v>
      </c>
      <c r="D35" s="205" t="s">
        <v>338</v>
      </c>
      <c r="E35" s="206"/>
    </row>
    <row r="36" spans="1:5" x14ac:dyDescent="0.2">
      <c r="A36" s="73" t="s">
        <v>390</v>
      </c>
      <c r="B36" s="74" t="s">
        <v>381</v>
      </c>
      <c r="C36" s="68" t="s">
        <v>391</v>
      </c>
      <c r="D36" s="212" t="s">
        <v>341</v>
      </c>
      <c r="E36" s="213"/>
    </row>
    <row r="37" spans="1:5" x14ac:dyDescent="0.2">
      <c r="A37" s="209" t="s">
        <v>392</v>
      </c>
      <c r="B37" s="210"/>
      <c r="C37" s="210"/>
      <c r="D37" s="210"/>
      <c r="E37" s="211"/>
    </row>
    <row r="38" spans="1:5" x14ac:dyDescent="0.2">
      <c r="A38" s="73" t="s">
        <v>393</v>
      </c>
      <c r="B38" s="74" t="s">
        <v>394</v>
      </c>
      <c r="C38" s="69" t="s">
        <v>354</v>
      </c>
      <c r="D38" s="205" t="s">
        <v>388</v>
      </c>
      <c r="E38" s="206"/>
    </row>
    <row r="39" spans="1:5" ht="30" x14ac:dyDescent="0.2">
      <c r="A39" s="66" t="s">
        <v>395</v>
      </c>
      <c r="B39" s="67" t="s">
        <v>394</v>
      </c>
      <c r="C39" s="69" t="s">
        <v>359</v>
      </c>
      <c r="D39" s="205" t="s">
        <v>383</v>
      </c>
      <c r="E39" s="206"/>
    </row>
    <row r="40" spans="1:5" x14ac:dyDescent="0.2">
      <c r="A40" s="66" t="s">
        <v>396</v>
      </c>
      <c r="B40" s="67" t="s">
        <v>394</v>
      </c>
      <c r="C40" s="68" t="s">
        <v>331</v>
      </c>
      <c r="D40" s="205" t="s">
        <v>365</v>
      </c>
      <c r="E40" s="206"/>
    </row>
    <row r="41" spans="1:5" x14ac:dyDescent="0.2">
      <c r="A41" s="66" t="s">
        <v>397</v>
      </c>
      <c r="B41" s="67" t="s">
        <v>394</v>
      </c>
      <c r="C41" s="69" t="s">
        <v>398</v>
      </c>
      <c r="D41" s="205" t="s">
        <v>372</v>
      </c>
      <c r="E41" s="206"/>
    </row>
    <row r="42" spans="1:5" x14ac:dyDescent="0.2">
      <c r="A42" s="66" t="s">
        <v>399</v>
      </c>
      <c r="B42" s="67" t="s">
        <v>394</v>
      </c>
      <c r="C42" s="68" t="s">
        <v>334</v>
      </c>
      <c r="D42" s="205" t="s">
        <v>329</v>
      </c>
      <c r="E42" s="206"/>
    </row>
    <row r="43" spans="1:5" x14ac:dyDescent="0.2">
      <c r="A43" s="66" t="s">
        <v>400</v>
      </c>
      <c r="B43" s="67" t="s">
        <v>394</v>
      </c>
      <c r="C43" s="69" t="s">
        <v>340</v>
      </c>
      <c r="D43" s="205" t="s">
        <v>401</v>
      </c>
      <c r="E43" s="206"/>
    </row>
    <row r="44" spans="1:5" x14ac:dyDescent="0.2">
      <c r="A44" s="66" t="s">
        <v>402</v>
      </c>
      <c r="B44" s="74" t="s">
        <v>394</v>
      </c>
      <c r="C44" s="68" t="s">
        <v>348</v>
      </c>
      <c r="D44" s="207" t="s">
        <v>403</v>
      </c>
      <c r="E44" s="208"/>
    </row>
    <row r="45" spans="1:5" x14ac:dyDescent="0.2">
      <c r="A45" s="209" t="s">
        <v>404</v>
      </c>
      <c r="B45" s="210"/>
      <c r="C45" s="210"/>
      <c r="D45" s="210"/>
      <c r="E45" s="211"/>
    </row>
    <row r="46" spans="1:5" x14ac:dyDescent="0.2">
      <c r="A46" s="73" t="s">
        <v>405</v>
      </c>
      <c r="B46" s="74" t="s">
        <v>406</v>
      </c>
      <c r="C46" s="69" t="s">
        <v>328</v>
      </c>
      <c r="D46" s="212" t="s">
        <v>372</v>
      </c>
      <c r="E46" s="213"/>
    </row>
    <row r="47" spans="1:5" x14ac:dyDescent="0.2">
      <c r="A47" s="66" t="s">
        <v>407</v>
      </c>
      <c r="B47" s="67" t="s">
        <v>406</v>
      </c>
      <c r="C47" s="68" t="s">
        <v>331</v>
      </c>
      <c r="D47" s="212" t="s">
        <v>326</v>
      </c>
      <c r="E47" s="213"/>
    </row>
    <row r="48" spans="1:5" x14ac:dyDescent="0.2">
      <c r="A48" s="73" t="s">
        <v>408</v>
      </c>
      <c r="B48" s="74" t="s">
        <v>406</v>
      </c>
      <c r="C48" s="69" t="s">
        <v>354</v>
      </c>
      <c r="D48" s="212" t="s">
        <v>403</v>
      </c>
      <c r="E48" s="213"/>
    </row>
    <row r="49" spans="1:5" x14ac:dyDescent="0.2">
      <c r="A49" s="73" t="s">
        <v>409</v>
      </c>
      <c r="B49" s="74" t="s">
        <v>406</v>
      </c>
      <c r="C49" s="69" t="s">
        <v>334</v>
      </c>
      <c r="D49" s="212" t="s">
        <v>403</v>
      </c>
      <c r="E49" s="213"/>
    </row>
    <row r="50" spans="1:5" ht="30" x14ac:dyDescent="0.2">
      <c r="A50" s="73" t="s">
        <v>410</v>
      </c>
      <c r="B50" s="74" t="s">
        <v>406</v>
      </c>
      <c r="C50" s="68" t="s">
        <v>348</v>
      </c>
      <c r="D50" s="212" t="s">
        <v>355</v>
      </c>
      <c r="E50" s="213"/>
    </row>
    <row r="51" spans="1:5" ht="15.75" thickBot="1" x14ac:dyDescent="0.25">
      <c r="A51" s="80" t="s">
        <v>411</v>
      </c>
      <c r="B51" s="81" t="s">
        <v>406</v>
      </c>
      <c r="C51" s="82" t="s">
        <v>337</v>
      </c>
      <c r="D51" s="230" t="s">
        <v>401</v>
      </c>
      <c r="E51" s="231"/>
    </row>
    <row r="52" spans="1:5" ht="15.75" thickBot="1" x14ac:dyDescent="0.25">
      <c r="A52" s="218" t="s">
        <v>412</v>
      </c>
      <c r="B52" s="219"/>
      <c r="C52" s="219"/>
      <c r="D52" s="219"/>
      <c r="E52" s="220"/>
    </row>
    <row r="53" spans="1:5" x14ac:dyDescent="0.2">
      <c r="A53" s="83" t="s">
        <v>413</v>
      </c>
      <c r="B53" s="84" t="s">
        <v>414</v>
      </c>
      <c r="C53" s="85" t="s">
        <v>398</v>
      </c>
      <c r="D53" s="232" t="s">
        <v>375</v>
      </c>
      <c r="E53" s="233"/>
    </row>
    <row r="54" spans="1:5" x14ac:dyDescent="0.2">
      <c r="A54" s="86" t="s">
        <v>415</v>
      </c>
      <c r="B54" s="87" t="s">
        <v>414</v>
      </c>
      <c r="C54" s="69" t="s">
        <v>369</v>
      </c>
      <c r="D54" s="223" t="s">
        <v>416</v>
      </c>
      <c r="E54" s="224"/>
    </row>
    <row r="55" spans="1:5" ht="30" customHeight="1" thickBot="1" x14ac:dyDescent="0.25">
      <c r="A55" s="88" t="s">
        <v>417</v>
      </c>
      <c r="B55" s="89" t="s">
        <v>414</v>
      </c>
      <c r="C55" s="82" t="s">
        <v>418</v>
      </c>
      <c r="D55" s="216" t="s">
        <v>419</v>
      </c>
      <c r="E55" s="217"/>
    </row>
    <row r="56" spans="1:5" ht="15.75" thickBot="1" x14ac:dyDescent="0.25">
      <c r="A56" s="218" t="s">
        <v>420</v>
      </c>
      <c r="B56" s="219"/>
      <c r="C56" s="219"/>
      <c r="D56" s="219"/>
      <c r="E56" s="220"/>
    </row>
    <row r="57" spans="1:5" x14ac:dyDescent="0.2">
      <c r="A57" s="90" t="s">
        <v>421</v>
      </c>
      <c r="B57" s="91" t="s">
        <v>422</v>
      </c>
      <c r="C57" s="92" t="s">
        <v>328</v>
      </c>
      <c r="D57" s="221" t="s">
        <v>326</v>
      </c>
      <c r="E57" s="222"/>
    </row>
    <row r="58" spans="1:5" ht="30" x14ac:dyDescent="0.2">
      <c r="A58" s="66" t="s">
        <v>423</v>
      </c>
      <c r="B58" s="67" t="s">
        <v>422</v>
      </c>
      <c r="C58" s="68" t="s">
        <v>418</v>
      </c>
      <c r="D58" s="223" t="s">
        <v>419</v>
      </c>
      <c r="E58" s="224"/>
    </row>
    <row r="59" spans="1:5" ht="15.75" thickBot="1" x14ac:dyDescent="0.25">
      <c r="A59" s="88" t="s">
        <v>424</v>
      </c>
      <c r="B59" s="81" t="s">
        <v>422</v>
      </c>
      <c r="C59" s="82" t="s">
        <v>337</v>
      </c>
      <c r="D59" s="225" t="s">
        <v>341</v>
      </c>
      <c r="E59" s="226"/>
    </row>
    <row r="60" spans="1:5" ht="15.75" thickBot="1" x14ac:dyDescent="0.25">
      <c r="A60" s="227" t="s">
        <v>425</v>
      </c>
      <c r="B60" s="228"/>
      <c r="C60" s="228"/>
      <c r="D60" s="228"/>
      <c r="E60" s="229"/>
    </row>
    <row r="61" spans="1:5" ht="15.75" customHeight="1" thickBot="1" x14ac:dyDescent="0.25">
      <c r="A61" s="239" t="s">
        <v>426</v>
      </c>
      <c r="B61" s="240"/>
      <c r="C61" s="240"/>
      <c r="D61" s="240"/>
      <c r="E61" s="241"/>
    </row>
    <row r="62" spans="1:5" x14ac:dyDescent="0.2">
      <c r="A62" s="93" t="s">
        <v>427</v>
      </c>
      <c r="B62" s="94" t="s">
        <v>428</v>
      </c>
      <c r="C62" s="95" t="s">
        <v>377</v>
      </c>
      <c r="D62" s="232" t="s">
        <v>332</v>
      </c>
      <c r="E62" s="233"/>
    </row>
    <row r="63" spans="1:5" x14ac:dyDescent="0.2">
      <c r="A63" s="73" t="s">
        <v>429</v>
      </c>
      <c r="B63" s="74" t="s">
        <v>428</v>
      </c>
      <c r="C63" s="69" t="s">
        <v>328</v>
      </c>
      <c r="D63" s="212" t="s">
        <v>338</v>
      </c>
      <c r="E63" s="213"/>
    </row>
    <row r="64" spans="1:5" x14ac:dyDescent="0.2">
      <c r="A64" s="73" t="s">
        <v>323</v>
      </c>
      <c r="B64" s="74" t="s">
        <v>428</v>
      </c>
      <c r="C64" s="68" t="s">
        <v>430</v>
      </c>
      <c r="D64" s="212" t="s">
        <v>326</v>
      </c>
      <c r="E64" s="213"/>
    </row>
    <row r="65" spans="1:5" x14ac:dyDescent="0.2">
      <c r="A65" s="73" t="s">
        <v>431</v>
      </c>
      <c r="B65" s="74" t="s">
        <v>428</v>
      </c>
      <c r="C65" s="69" t="s">
        <v>334</v>
      </c>
      <c r="D65" s="212" t="s">
        <v>335</v>
      </c>
      <c r="E65" s="213"/>
    </row>
    <row r="66" spans="1:5" x14ac:dyDescent="0.2">
      <c r="A66" s="73" t="s">
        <v>339</v>
      </c>
      <c r="B66" s="74" t="s">
        <v>428</v>
      </c>
      <c r="C66" s="68" t="s">
        <v>331</v>
      </c>
      <c r="D66" s="212" t="s">
        <v>341</v>
      </c>
      <c r="E66" s="213"/>
    </row>
    <row r="67" spans="1:5" ht="15.75" thickBot="1" x14ac:dyDescent="0.25">
      <c r="A67" s="96" t="s">
        <v>432</v>
      </c>
      <c r="B67" s="97" t="s">
        <v>428</v>
      </c>
      <c r="C67" s="82" t="s">
        <v>325</v>
      </c>
      <c r="D67" s="230" t="s">
        <v>329</v>
      </c>
      <c r="E67" s="231"/>
    </row>
    <row r="68" spans="1:5" ht="15.75" thickBot="1" x14ac:dyDescent="0.25">
      <c r="A68" s="234" t="s">
        <v>433</v>
      </c>
      <c r="B68" s="235"/>
      <c r="C68" s="235"/>
      <c r="D68" s="235"/>
      <c r="E68" s="236"/>
    </row>
    <row r="69" spans="1:5" x14ac:dyDescent="0.2">
      <c r="A69" s="93" t="s">
        <v>434</v>
      </c>
      <c r="B69" s="94" t="s">
        <v>435</v>
      </c>
      <c r="C69" s="95" t="s">
        <v>354</v>
      </c>
      <c r="D69" s="237" t="s">
        <v>357</v>
      </c>
      <c r="E69" s="238"/>
    </row>
    <row r="70" spans="1:5" x14ac:dyDescent="0.2">
      <c r="A70" s="73" t="s">
        <v>352</v>
      </c>
      <c r="B70" s="74" t="s">
        <v>435</v>
      </c>
      <c r="C70" s="69" t="s">
        <v>359</v>
      </c>
      <c r="D70" s="205" t="s">
        <v>181</v>
      </c>
      <c r="E70" s="206"/>
    </row>
    <row r="71" spans="1:5" x14ac:dyDescent="0.2">
      <c r="A71" s="73" t="s">
        <v>436</v>
      </c>
      <c r="B71" s="74" t="s">
        <v>435</v>
      </c>
      <c r="C71" s="68" t="s">
        <v>377</v>
      </c>
      <c r="D71" s="205" t="s">
        <v>357</v>
      </c>
      <c r="E71" s="206"/>
    </row>
    <row r="72" spans="1:5" x14ac:dyDescent="0.2">
      <c r="A72" s="73" t="s">
        <v>358</v>
      </c>
      <c r="B72" s="74" t="s">
        <v>435</v>
      </c>
      <c r="C72" s="69" t="s">
        <v>328</v>
      </c>
      <c r="D72" s="205" t="s">
        <v>437</v>
      </c>
      <c r="E72" s="206"/>
    </row>
    <row r="73" spans="1:5" x14ac:dyDescent="0.2">
      <c r="A73" s="73" t="s">
        <v>350</v>
      </c>
      <c r="B73" s="74" t="s">
        <v>435</v>
      </c>
      <c r="C73" s="69" t="s">
        <v>331</v>
      </c>
      <c r="D73" s="205" t="s">
        <v>351</v>
      </c>
      <c r="E73" s="206"/>
    </row>
    <row r="74" spans="1:5" x14ac:dyDescent="0.2">
      <c r="A74" s="73" t="s">
        <v>438</v>
      </c>
      <c r="B74" s="74" t="s">
        <v>435</v>
      </c>
      <c r="C74" s="68" t="s">
        <v>337</v>
      </c>
      <c r="D74" s="205" t="s">
        <v>355</v>
      </c>
      <c r="E74" s="206"/>
    </row>
    <row r="75" spans="1:5" ht="15.75" thickBot="1" x14ac:dyDescent="0.25">
      <c r="A75" s="80" t="s">
        <v>347</v>
      </c>
      <c r="B75" s="81" t="s">
        <v>435</v>
      </c>
      <c r="C75" s="82" t="s">
        <v>345</v>
      </c>
      <c r="D75" s="225" t="s">
        <v>349</v>
      </c>
      <c r="E75" s="226"/>
    </row>
    <row r="76" spans="1:5" ht="15.75" thickBot="1" x14ac:dyDescent="0.25">
      <c r="A76" s="234" t="s">
        <v>439</v>
      </c>
      <c r="B76" s="235"/>
      <c r="C76" s="235"/>
      <c r="D76" s="235"/>
      <c r="E76" s="236"/>
    </row>
    <row r="77" spans="1:5" x14ac:dyDescent="0.2">
      <c r="A77" s="93" t="s">
        <v>376</v>
      </c>
      <c r="B77" s="94" t="s">
        <v>440</v>
      </c>
      <c r="C77" s="92" t="s">
        <v>334</v>
      </c>
      <c r="D77" s="237" t="s">
        <v>181</v>
      </c>
      <c r="E77" s="238"/>
    </row>
    <row r="78" spans="1:5" x14ac:dyDescent="0.2">
      <c r="A78" s="73" t="s">
        <v>441</v>
      </c>
      <c r="B78" s="74" t="s">
        <v>440</v>
      </c>
      <c r="C78" s="68" t="s">
        <v>377</v>
      </c>
      <c r="D78" s="212" t="s">
        <v>375</v>
      </c>
      <c r="E78" s="213"/>
    </row>
    <row r="79" spans="1:5" x14ac:dyDescent="0.2">
      <c r="A79" s="73" t="s">
        <v>442</v>
      </c>
      <c r="B79" s="74" t="s">
        <v>440</v>
      </c>
      <c r="C79" s="68" t="s">
        <v>328</v>
      </c>
      <c r="D79" s="205" t="s">
        <v>370</v>
      </c>
      <c r="E79" s="206"/>
    </row>
    <row r="80" spans="1:5" x14ac:dyDescent="0.2">
      <c r="A80" s="73" t="s">
        <v>443</v>
      </c>
      <c r="B80" s="74" t="s">
        <v>440</v>
      </c>
      <c r="C80" s="68" t="s">
        <v>337</v>
      </c>
      <c r="D80" s="205" t="s">
        <v>372</v>
      </c>
      <c r="E80" s="206"/>
    </row>
    <row r="81" spans="1:5" x14ac:dyDescent="0.2">
      <c r="A81" s="73" t="s">
        <v>444</v>
      </c>
      <c r="B81" s="74" t="s">
        <v>440</v>
      </c>
      <c r="C81" s="68" t="s">
        <v>391</v>
      </c>
      <c r="D81" s="205" t="s">
        <v>335</v>
      </c>
      <c r="E81" s="206"/>
    </row>
    <row r="82" spans="1:5" x14ac:dyDescent="0.2">
      <c r="A82" s="73" t="s">
        <v>362</v>
      </c>
      <c r="B82" s="74" t="s">
        <v>440</v>
      </c>
      <c r="C82" s="68" t="s">
        <v>340</v>
      </c>
      <c r="D82" s="205" t="s">
        <v>357</v>
      </c>
      <c r="E82" s="206"/>
    </row>
    <row r="83" spans="1:5" ht="15.75" thickBot="1" x14ac:dyDescent="0.25">
      <c r="A83" s="96" t="s">
        <v>378</v>
      </c>
      <c r="B83" s="97" t="s">
        <v>440</v>
      </c>
      <c r="C83" s="82" t="s">
        <v>354</v>
      </c>
      <c r="D83" s="225" t="s">
        <v>437</v>
      </c>
      <c r="E83" s="226"/>
    </row>
    <row r="84" spans="1:5" ht="15.75" thickBot="1" x14ac:dyDescent="0.25">
      <c r="A84" s="234" t="s">
        <v>445</v>
      </c>
      <c r="B84" s="235"/>
      <c r="C84" s="235"/>
      <c r="D84" s="235"/>
      <c r="E84" s="236"/>
    </row>
    <row r="85" spans="1:5" x14ac:dyDescent="0.2">
      <c r="A85" s="93" t="s">
        <v>376</v>
      </c>
      <c r="B85" s="94" t="s">
        <v>676</v>
      </c>
      <c r="C85" s="92" t="s">
        <v>398</v>
      </c>
      <c r="D85" s="237" t="s">
        <v>181</v>
      </c>
      <c r="E85" s="238"/>
    </row>
    <row r="86" spans="1:5" x14ac:dyDescent="0.2">
      <c r="A86" s="73" t="s">
        <v>441</v>
      </c>
      <c r="B86" s="94" t="s">
        <v>676</v>
      </c>
      <c r="C86" s="68" t="s">
        <v>345</v>
      </c>
      <c r="D86" s="212" t="s">
        <v>349</v>
      </c>
      <c r="E86" s="213"/>
    </row>
    <row r="87" spans="1:5" x14ac:dyDescent="0.2">
      <c r="A87" s="73" t="s">
        <v>442</v>
      </c>
      <c r="B87" s="94" t="s">
        <v>676</v>
      </c>
      <c r="C87" s="68" t="s">
        <v>331</v>
      </c>
      <c r="D87" s="205" t="s">
        <v>370</v>
      </c>
      <c r="E87" s="206"/>
    </row>
    <row r="88" spans="1:5" x14ac:dyDescent="0.2">
      <c r="A88" s="73" t="s">
        <v>443</v>
      </c>
      <c r="B88" s="94" t="s">
        <v>676</v>
      </c>
      <c r="C88" s="68" t="s">
        <v>328</v>
      </c>
      <c r="D88" s="205" t="s">
        <v>372</v>
      </c>
      <c r="E88" s="206"/>
    </row>
    <row r="89" spans="1:5" x14ac:dyDescent="0.2">
      <c r="A89" s="73" t="s">
        <v>444</v>
      </c>
      <c r="B89" s="94" t="s">
        <v>676</v>
      </c>
      <c r="C89" s="68" t="s">
        <v>334</v>
      </c>
      <c r="D89" s="205" t="s">
        <v>335</v>
      </c>
      <c r="E89" s="206"/>
    </row>
    <row r="90" spans="1:5" x14ac:dyDescent="0.2">
      <c r="A90" s="73" t="s">
        <v>362</v>
      </c>
      <c r="B90" s="94" t="s">
        <v>676</v>
      </c>
      <c r="C90" s="68" t="s">
        <v>374</v>
      </c>
      <c r="D90" s="205" t="s">
        <v>370</v>
      </c>
      <c r="E90" s="206"/>
    </row>
    <row r="91" spans="1:5" ht="15.75" thickBot="1" x14ac:dyDescent="0.25">
      <c r="A91" s="96" t="s">
        <v>378</v>
      </c>
      <c r="B91" s="94" t="s">
        <v>676</v>
      </c>
      <c r="C91" s="82" t="s">
        <v>377</v>
      </c>
      <c r="D91" s="225" t="s">
        <v>437</v>
      </c>
      <c r="E91" s="226"/>
    </row>
    <row r="92" spans="1:5" ht="15.75" thickBot="1" x14ac:dyDescent="0.25">
      <c r="A92" s="234" t="s">
        <v>446</v>
      </c>
      <c r="B92" s="235"/>
      <c r="C92" s="235"/>
      <c r="D92" s="235"/>
      <c r="E92" s="236"/>
    </row>
    <row r="93" spans="1:5" x14ac:dyDescent="0.2">
      <c r="A93" s="93" t="s">
        <v>380</v>
      </c>
      <c r="B93" s="94" t="s">
        <v>447</v>
      </c>
      <c r="C93" s="95" t="s">
        <v>359</v>
      </c>
      <c r="D93" s="232" t="s">
        <v>332</v>
      </c>
      <c r="E93" s="233"/>
    </row>
    <row r="94" spans="1:5" x14ac:dyDescent="0.2">
      <c r="A94" s="73" t="s">
        <v>448</v>
      </c>
      <c r="B94" s="74" t="s">
        <v>447</v>
      </c>
      <c r="C94" s="79" t="s">
        <v>328</v>
      </c>
      <c r="D94" s="212" t="s">
        <v>341</v>
      </c>
      <c r="E94" s="213"/>
    </row>
    <row r="95" spans="1:5" x14ac:dyDescent="0.2">
      <c r="A95" s="73" t="s">
        <v>449</v>
      </c>
      <c r="B95" s="74" t="s">
        <v>447</v>
      </c>
      <c r="C95" s="68" t="s">
        <v>337</v>
      </c>
      <c r="D95" s="212" t="s">
        <v>329</v>
      </c>
      <c r="E95" s="213"/>
    </row>
    <row r="96" spans="1:5" x14ac:dyDescent="0.2">
      <c r="A96" s="73" t="s">
        <v>450</v>
      </c>
      <c r="B96" s="74" t="s">
        <v>447</v>
      </c>
      <c r="C96" s="69" t="s">
        <v>331</v>
      </c>
      <c r="D96" s="212" t="s">
        <v>355</v>
      </c>
      <c r="E96" s="213"/>
    </row>
    <row r="97" spans="1:5" x14ac:dyDescent="0.2">
      <c r="A97" s="73" t="s">
        <v>385</v>
      </c>
      <c r="B97" s="74" t="s">
        <v>447</v>
      </c>
      <c r="C97" s="69" t="s">
        <v>334</v>
      </c>
      <c r="D97" s="205" t="s">
        <v>437</v>
      </c>
      <c r="E97" s="206"/>
    </row>
    <row r="98" spans="1:5" x14ac:dyDescent="0.2">
      <c r="A98" s="73" t="s">
        <v>389</v>
      </c>
      <c r="B98" s="74" t="s">
        <v>447</v>
      </c>
      <c r="C98" s="68" t="s">
        <v>377</v>
      </c>
      <c r="D98" s="212" t="s">
        <v>181</v>
      </c>
      <c r="E98" s="213"/>
    </row>
    <row r="99" spans="1:5" ht="30.75" thickBot="1" x14ac:dyDescent="0.25">
      <c r="A99" s="96" t="s">
        <v>451</v>
      </c>
      <c r="B99" s="97" t="s">
        <v>447</v>
      </c>
      <c r="C99" s="98" t="s">
        <v>354</v>
      </c>
      <c r="D99" s="242" t="s">
        <v>383</v>
      </c>
      <c r="E99" s="243"/>
    </row>
    <row r="100" spans="1:5" ht="15.75" thickBot="1" x14ac:dyDescent="0.25">
      <c r="A100" s="234" t="s">
        <v>452</v>
      </c>
      <c r="B100" s="235"/>
      <c r="C100" s="235"/>
      <c r="D100" s="235"/>
      <c r="E100" s="236"/>
    </row>
    <row r="101" spans="1:5" ht="30" x14ac:dyDescent="0.2">
      <c r="A101" s="90" t="s">
        <v>395</v>
      </c>
      <c r="B101" s="91" t="s">
        <v>453</v>
      </c>
      <c r="C101" s="95" t="s">
        <v>334</v>
      </c>
      <c r="D101" s="232" t="s">
        <v>403</v>
      </c>
      <c r="E101" s="233"/>
    </row>
    <row r="102" spans="1:5" x14ac:dyDescent="0.2">
      <c r="A102" s="73" t="s">
        <v>399</v>
      </c>
      <c r="B102" s="74" t="s">
        <v>453</v>
      </c>
      <c r="C102" s="69" t="s">
        <v>328</v>
      </c>
      <c r="D102" s="205" t="s">
        <v>370</v>
      </c>
      <c r="E102" s="206"/>
    </row>
    <row r="103" spans="1:5" x14ac:dyDescent="0.2">
      <c r="A103" s="66" t="s">
        <v>396</v>
      </c>
      <c r="B103" s="67" t="s">
        <v>453</v>
      </c>
      <c r="C103" s="68" t="s">
        <v>377</v>
      </c>
      <c r="D103" s="205" t="s">
        <v>365</v>
      </c>
      <c r="E103" s="206"/>
    </row>
    <row r="104" spans="1:5" x14ac:dyDescent="0.2">
      <c r="A104" s="75" t="s">
        <v>393</v>
      </c>
      <c r="B104" s="76" t="s">
        <v>453</v>
      </c>
      <c r="C104" s="69" t="s">
        <v>359</v>
      </c>
      <c r="D104" s="205" t="s">
        <v>388</v>
      </c>
      <c r="E104" s="206"/>
    </row>
    <row r="105" spans="1:5" x14ac:dyDescent="0.2">
      <c r="A105" s="73" t="s">
        <v>402</v>
      </c>
      <c r="B105" s="74" t="s">
        <v>453</v>
      </c>
      <c r="C105" s="68" t="s">
        <v>345</v>
      </c>
      <c r="D105" s="205" t="s">
        <v>416</v>
      </c>
      <c r="E105" s="206"/>
    </row>
    <row r="106" spans="1:5" x14ac:dyDescent="0.2">
      <c r="A106" s="66" t="s">
        <v>400</v>
      </c>
      <c r="B106" s="67" t="s">
        <v>453</v>
      </c>
      <c r="C106" s="69" t="s">
        <v>331</v>
      </c>
      <c r="D106" s="205" t="s">
        <v>401</v>
      </c>
      <c r="E106" s="206"/>
    </row>
    <row r="107" spans="1:5" ht="15.75" thickBot="1" x14ac:dyDescent="0.25">
      <c r="A107" s="96" t="s">
        <v>397</v>
      </c>
      <c r="B107" s="97" t="s">
        <v>453</v>
      </c>
      <c r="C107" s="98" t="s">
        <v>354</v>
      </c>
      <c r="D107" s="225" t="s">
        <v>349</v>
      </c>
      <c r="E107" s="226"/>
    </row>
    <row r="108" spans="1:5" ht="15.75" thickBot="1" x14ac:dyDescent="0.25">
      <c r="A108" s="234" t="s">
        <v>454</v>
      </c>
      <c r="B108" s="235"/>
      <c r="C108" s="235"/>
      <c r="D108" s="235"/>
      <c r="E108" s="236"/>
    </row>
    <row r="109" spans="1:5" x14ac:dyDescent="0.2">
      <c r="A109" s="99" t="s">
        <v>393</v>
      </c>
      <c r="B109" s="94" t="s">
        <v>455</v>
      </c>
      <c r="C109" s="95" t="s">
        <v>345</v>
      </c>
      <c r="D109" s="237" t="s">
        <v>388</v>
      </c>
      <c r="E109" s="238"/>
    </row>
    <row r="110" spans="1:5" ht="30" x14ac:dyDescent="0.2">
      <c r="A110" s="66" t="s">
        <v>395</v>
      </c>
      <c r="B110" s="67" t="s">
        <v>455</v>
      </c>
      <c r="C110" s="69" t="s">
        <v>391</v>
      </c>
      <c r="D110" s="212" t="s">
        <v>401</v>
      </c>
      <c r="E110" s="213"/>
    </row>
    <row r="111" spans="1:5" x14ac:dyDescent="0.2">
      <c r="A111" s="73" t="s">
        <v>397</v>
      </c>
      <c r="B111" s="67" t="s">
        <v>455</v>
      </c>
      <c r="C111" s="79" t="s">
        <v>387</v>
      </c>
      <c r="D111" s="205" t="s">
        <v>349</v>
      </c>
      <c r="E111" s="206"/>
    </row>
    <row r="112" spans="1:5" x14ac:dyDescent="0.2">
      <c r="A112" s="66" t="s">
        <v>400</v>
      </c>
      <c r="B112" s="74" t="s">
        <v>455</v>
      </c>
      <c r="C112" s="69" t="s">
        <v>340</v>
      </c>
      <c r="D112" s="205" t="s">
        <v>401</v>
      </c>
      <c r="E112" s="206"/>
    </row>
    <row r="113" spans="1:5" x14ac:dyDescent="0.2">
      <c r="A113" s="66" t="s">
        <v>396</v>
      </c>
      <c r="B113" s="74" t="s">
        <v>455</v>
      </c>
      <c r="C113" s="68" t="s">
        <v>359</v>
      </c>
      <c r="D113" s="205" t="s">
        <v>365</v>
      </c>
      <c r="E113" s="206"/>
    </row>
    <row r="114" spans="1:5" x14ac:dyDescent="0.2">
      <c r="A114" s="73" t="s">
        <v>456</v>
      </c>
      <c r="B114" s="74" t="s">
        <v>455</v>
      </c>
      <c r="C114" s="69" t="s">
        <v>334</v>
      </c>
      <c r="D114" s="205" t="s">
        <v>388</v>
      </c>
      <c r="E114" s="206"/>
    </row>
    <row r="115" spans="1:5" ht="15.75" thickBot="1" x14ac:dyDescent="0.25">
      <c r="A115" s="96" t="s">
        <v>399</v>
      </c>
      <c r="B115" s="97" t="s">
        <v>455</v>
      </c>
      <c r="C115" s="82" t="s">
        <v>337</v>
      </c>
      <c r="D115" s="225" t="s">
        <v>370</v>
      </c>
      <c r="E115" s="226"/>
    </row>
    <row r="116" spans="1:5" ht="15.75" thickBot="1" x14ac:dyDescent="0.25">
      <c r="A116" s="234" t="s">
        <v>457</v>
      </c>
      <c r="B116" s="235"/>
      <c r="C116" s="235"/>
      <c r="D116" s="235"/>
      <c r="E116" s="236"/>
    </row>
    <row r="117" spans="1:5" x14ac:dyDescent="0.2">
      <c r="A117" s="93" t="s">
        <v>458</v>
      </c>
      <c r="B117" s="94" t="s">
        <v>459</v>
      </c>
      <c r="C117" s="95" t="s">
        <v>328</v>
      </c>
      <c r="D117" s="237" t="s">
        <v>372</v>
      </c>
      <c r="E117" s="238"/>
    </row>
    <row r="118" spans="1:5" x14ac:dyDescent="0.2">
      <c r="A118" s="66" t="s">
        <v>407</v>
      </c>
      <c r="B118" s="67" t="s">
        <v>459</v>
      </c>
      <c r="C118" s="79" t="s">
        <v>331</v>
      </c>
      <c r="D118" s="205" t="s">
        <v>326</v>
      </c>
      <c r="E118" s="206"/>
    </row>
    <row r="119" spans="1:5" ht="30" x14ac:dyDescent="0.2">
      <c r="A119" s="66" t="s">
        <v>460</v>
      </c>
      <c r="B119" s="67" t="s">
        <v>459</v>
      </c>
      <c r="C119" s="68" t="s">
        <v>374</v>
      </c>
      <c r="D119" s="244" t="s">
        <v>355</v>
      </c>
      <c r="E119" s="245"/>
    </row>
    <row r="120" spans="1:5" x14ac:dyDescent="0.2">
      <c r="A120" s="66" t="s">
        <v>411</v>
      </c>
      <c r="B120" s="67" t="s">
        <v>459</v>
      </c>
      <c r="C120" s="69" t="s">
        <v>337</v>
      </c>
      <c r="D120" s="205" t="s">
        <v>401</v>
      </c>
      <c r="E120" s="206"/>
    </row>
    <row r="121" spans="1:5" x14ac:dyDescent="0.2">
      <c r="A121" s="73" t="s">
        <v>461</v>
      </c>
      <c r="B121" s="74" t="s">
        <v>459</v>
      </c>
      <c r="C121" s="69" t="s">
        <v>377</v>
      </c>
      <c r="D121" s="205" t="s">
        <v>403</v>
      </c>
      <c r="E121" s="206"/>
    </row>
    <row r="122" spans="1:5" ht="15.75" thickBot="1" x14ac:dyDescent="0.25">
      <c r="A122" s="96" t="s">
        <v>462</v>
      </c>
      <c r="B122" s="97" t="s">
        <v>459</v>
      </c>
      <c r="C122" s="98" t="s">
        <v>334</v>
      </c>
      <c r="D122" s="225" t="s">
        <v>416</v>
      </c>
      <c r="E122" s="226"/>
    </row>
    <row r="123" spans="1:5" ht="15.75" thickBot="1" x14ac:dyDescent="0.25">
      <c r="A123" s="234" t="s">
        <v>463</v>
      </c>
      <c r="B123" s="235"/>
      <c r="C123" s="235"/>
      <c r="D123" s="235"/>
      <c r="E123" s="236"/>
    </row>
    <row r="124" spans="1:5" x14ac:dyDescent="0.2">
      <c r="A124" s="90" t="s">
        <v>464</v>
      </c>
      <c r="B124" s="91" t="s">
        <v>465</v>
      </c>
      <c r="C124" s="95" t="s">
        <v>328</v>
      </c>
      <c r="D124" s="232" t="s">
        <v>416</v>
      </c>
      <c r="E124" s="233"/>
    </row>
    <row r="125" spans="1:5" x14ac:dyDescent="0.2">
      <c r="A125" s="66" t="s">
        <v>413</v>
      </c>
      <c r="B125" s="67" t="s">
        <v>465</v>
      </c>
      <c r="C125" s="68" t="s">
        <v>391</v>
      </c>
      <c r="D125" s="205" t="s">
        <v>375</v>
      </c>
      <c r="E125" s="206"/>
    </row>
    <row r="126" spans="1:5" ht="15.75" thickBot="1" x14ac:dyDescent="0.25">
      <c r="A126" s="88" t="s">
        <v>417</v>
      </c>
      <c r="B126" s="89" t="s">
        <v>465</v>
      </c>
      <c r="C126" s="82" t="s">
        <v>418</v>
      </c>
      <c r="D126" s="216" t="s">
        <v>419</v>
      </c>
      <c r="E126" s="217"/>
    </row>
    <row r="127" spans="1:5" ht="15.75" thickBot="1" x14ac:dyDescent="0.25">
      <c r="A127" s="234" t="s">
        <v>466</v>
      </c>
      <c r="B127" s="235"/>
      <c r="C127" s="235"/>
      <c r="D127" s="235"/>
      <c r="E127" s="236"/>
    </row>
    <row r="128" spans="1:5" x14ac:dyDescent="0.2">
      <c r="A128" s="90" t="s">
        <v>413</v>
      </c>
      <c r="B128" s="91" t="s">
        <v>465</v>
      </c>
      <c r="C128" s="92" t="s">
        <v>391</v>
      </c>
      <c r="D128" s="237" t="s">
        <v>335</v>
      </c>
      <c r="E128" s="238"/>
    </row>
    <row r="129" spans="1:5" ht="15.75" thickBot="1" x14ac:dyDescent="0.25">
      <c r="A129" s="80" t="s">
        <v>467</v>
      </c>
      <c r="B129" s="81" t="s">
        <v>468</v>
      </c>
      <c r="C129" s="82" t="s">
        <v>377</v>
      </c>
      <c r="D129" s="225" t="s">
        <v>351</v>
      </c>
      <c r="E129" s="226"/>
    </row>
    <row r="130" spans="1:5" ht="15.75" thickBot="1" x14ac:dyDescent="0.25">
      <c r="A130" s="248" t="s">
        <v>469</v>
      </c>
      <c r="B130" s="249"/>
      <c r="C130" s="249"/>
      <c r="D130" s="249"/>
      <c r="E130" s="250"/>
    </row>
    <row r="131" spans="1:5" x14ac:dyDescent="0.2">
      <c r="A131" s="90" t="s">
        <v>470</v>
      </c>
      <c r="B131" s="91" t="s">
        <v>471</v>
      </c>
      <c r="C131" s="95" t="s">
        <v>337</v>
      </c>
      <c r="D131" s="237" t="s">
        <v>357</v>
      </c>
      <c r="E131" s="238"/>
    </row>
    <row r="132" spans="1:5" x14ac:dyDescent="0.2">
      <c r="A132" s="66" t="s">
        <v>472</v>
      </c>
      <c r="B132" s="67" t="s">
        <v>471</v>
      </c>
      <c r="C132" s="69" t="s">
        <v>331</v>
      </c>
      <c r="D132" s="212" t="s">
        <v>416</v>
      </c>
      <c r="E132" s="213"/>
    </row>
    <row r="133" spans="1:5" ht="30.75" thickBot="1" x14ac:dyDescent="0.25">
      <c r="A133" s="100" t="s">
        <v>423</v>
      </c>
      <c r="B133" s="101" t="s">
        <v>471</v>
      </c>
      <c r="C133" s="102" t="s">
        <v>418</v>
      </c>
      <c r="D133" s="246" t="s">
        <v>419</v>
      </c>
      <c r="E133" s="247"/>
    </row>
  </sheetData>
  <mergeCells count="133">
    <mergeCell ref="D133:E133"/>
    <mergeCell ref="A127:E127"/>
    <mergeCell ref="D128:E128"/>
    <mergeCell ref="D129:E129"/>
    <mergeCell ref="A130:E130"/>
    <mergeCell ref="D131:E131"/>
    <mergeCell ref="D132:E132"/>
    <mergeCell ref="D121:E121"/>
    <mergeCell ref="D122:E122"/>
    <mergeCell ref="A123:E123"/>
    <mergeCell ref="D124:E124"/>
    <mergeCell ref="D125:E125"/>
    <mergeCell ref="D126:E126"/>
    <mergeCell ref="D115:E115"/>
    <mergeCell ref="A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D107:E107"/>
    <mergeCell ref="A108:E108"/>
    <mergeCell ref="D97:E97"/>
    <mergeCell ref="D98:E98"/>
    <mergeCell ref="D99:E99"/>
    <mergeCell ref="A100:E100"/>
    <mergeCell ref="D101:E101"/>
    <mergeCell ref="D102:E102"/>
    <mergeCell ref="D91:E91"/>
    <mergeCell ref="A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A84:E84"/>
    <mergeCell ref="D73:E73"/>
    <mergeCell ref="D74:E74"/>
    <mergeCell ref="D75:E75"/>
    <mergeCell ref="A76:E76"/>
    <mergeCell ref="D77:E77"/>
    <mergeCell ref="D78:E78"/>
    <mergeCell ref="D67:E67"/>
    <mergeCell ref="A68:E68"/>
    <mergeCell ref="D69:E69"/>
    <mergeCell ref="D70:E70"/>
    <mergeCell ref="D71:E71"/>
    <mergeCell ref="D72:E72"/>
    <mergeCell ref="A61:E61"/>
    <mergeCell ref="D62:E62"/>
    <mergeCell ref="D63:E63"/>
    <mergeCell ref="D64:E64"/>
    <mergeCell ref="D65:E65"/>
    <mergeCell ref="D66:E66"/>
    <mergeCell ref="D55:E55"/>
    <mergeCell ref="A56:E56"/>
    <mergeCell ref="D57:E57"/>
    <mergeCell ref="D58:E58"/>
    <mergeCell ref="D59:E59"/>
    <mergeCell ref="A60:E60"/>
    <mergeCell ref="D49:E49"/>
    <mergeCell ref="D50:E50"/>
    <mergeCell ref="D51:E51"/>
    <mergeCell ref="A52:E52"/>
    <mergeCell ref="D53:E53"/>
    <mergeCell ref="D54:E54"/>
    <mergeCell ref="D43:E43"/>
    <mergeCell ref="D44:E44"/>
    <mergeCell ref="A45:E45"/>
    <mergeCell ref="D46:E46"/>
    <mergeCell ref="D47:E47"/>
    <mergeCell ref="D48:E48"/>
    <mergeCell ref="A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A29:E29"/>
    <mergeCell ref="D30:E30"/>
    <mergeCell ref="D19:E19"/>
    <mergeCell ref="D20:E20"/>
    <mergeCell ref="A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A1:E1"/>
    <mergeCell ref="A2:E2"/>
    <mergeCell ref="A3:E3"/>
    <mergeCell ref="A4:E4"/>
    <mergeCell ref="D5:E5"/>
    <mergeCell ref="D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FFC12-BD56-4F16-974F-68B3A7ABA17F}">
  <dimension ref="A1:D116"/>
  <sheetViews>
    <sheetView workbookViewId="0">
      <selection activeCell="D26" sqref="D26"/>
    </sheetView>
  </sheetViews>
  <sheetFormatPr baseColWidth="10" defaultRowHeight="15" x14ac:dyDescent="0.25"/>
  <cols>
    <col min="1" max="1" width="5.7109375" style="1" bestFit="1" customWidth="1"/>
    <col min="2" max="2" width="29.5703125" customWidth="1"/>
    <col min="3" max="3" width="12.42578125" style="1" customWidth="1"/>
    <col min="4" max="4" width="35.140625" style="9" customWidth="1"/>
  </cols>
  <sheetData>
    <row r="1" spans="1:4" ht="21" x14ac:dyDescent="0.35">
      <c r="A1" s="165" t="s">
        <v>217</v>
      </c>
      <c r="B1" s="165"/>
      <c r="C1" s="165"/>
      <c r="D1" s="165"/>
    </row>
    <row r="2" spans="1:4" ht="21" x14ac:dyDescent="0.35">
      <c r="A2" s="165" t="s">
        <v>218</v>
      </c>
      <c r="B2" s="165"/>
      <c r="C2" s="165"/>
      <c r="D2" s="165"/>
    </row>
    <row r="3" spans="1:4" ht="21" x14ac:dyDescent="0.35">
      <c r="A3" s="165" t="s">
        <v>219</v>
      </c>
      <c r="B3" s="165"/>
      <c r="C3" s="165"/>
      <c r="D3" s="165"/>
    </row>
    <row r="4" spans="1:4" x14ac:dyDescent="0.25">
      <c r="A4" s="166"/>
      <c r="B4" s="166"/>
      <c r="C4" s="166"/>
      <c r="D4" s="166"/>
    </row>
    <row r="5" spans="1:4" x14ac:dyDescent="0.25">
      <c r="A5" s="166"/>
      <c r="B5" s="166"/>
      <c r="C5" s="166"/>
      <c r="D5" s="166"/>
    </row>
    <row r="6" spans="1:4" x14ac:dyDescent="0.25">
      <c r="A6" s="38" t="s">
        <v>220</v>
      </c>
      <c r="B6" s="38" t="s">
        <v>221</v>
      </c>
      <c r="C6" s="38" t="s">
        <v>222</v>
      </c>
      <c r="D6" s="39" t="s">
        <v>223</v>
      </c>
    </row>
    <row r="7" spans="1:4" x14ac:dyDescent="0.25">
      <c r="A7" s="40">
        <v>1</v>
      </c>
      <c r="B7" s="41" t="s">
        <v>224</v>
      </c>
      <c r="C7" s="40" t="s">
        <v>69</v>
      </c>
      <c r="D7" s="42" t="s">
        <v>225</v>
      </c>
    </row>
    <row r="8" spans="1:4" x14ac:dyDescent="0.25">
      <c r="A8" s="40">
        <v>1</v>
      </c>
      <c r="B8" s="41" t="s">
        <v>226</v>
      </c>
      <c r="C8" s="40" t="s">
        <v>69</v>
      </c>
      <c r="D8" s="43">
        <v>43901</v>
      </c>
    </row>
    <row r="9" spans="1:4" x14ac:dyDescent="0.25">
      <c r="A9" s="40">
        <v>1</v>
      </c>
      <c r="B9" s="41" t="s">
        <v>227</v>
      </c>
      <c r="C9" s="40" t="s">
        <v>69</v>
      </c>
      <c r="D9" s="43">
        <v>43910</v>
      </c>
    </row>
    <row r="10" spans="1:4" x14ac:dyDescent="0.25">
      <c r="A10" s="40">
        <v>1</v>
      </c>
      <c r="B10" s="41" t="s">
        <v>228</v>
      </c>
      <c r="C10" s="40" t="s">
        <v>69</v>
      </c>
      <c r="D10" s="43">
        <v>43900</v>
      </c>
    </row>
    <row r="11" spans="1:4" x14ac:dyDescent="0.25">
      <c r="A11" s="40">
        <v>1</v>
      </c>
      <c r="B11" s="41" t="s">
        <v>229</v>
      </c>
      <c r="C11" s="40" t="s">
        <v>69</v>
      </c>
      <c r="D11" s="42" t="s">
        <v>230</v>
      </c>
    </row>
    <row r="12" spans="1:4" x14ac:dyDescent="0.25">
      <c r="A12" s="40">
        <v>1</v>
      </c>
      <c r="B12" s="41" t="s">
        <v>231</v>
      </c>
      <c r="C12" s="40" t="s">
        <v>69</v>
      </c>
      <c r="D12" s="43">
        <v>43903</v>
      </c>
    </row>
    <row r="13" spans="1:4" x14ac:dyDescent="0.25">
      <c r="A13" s="40">
        <v>1</v>
      </c>
      <c r="B13" s="41" t="s">
        <v>118</v>
      </c>
      <c r="C13" s="40" t="s">
        <v>69</v>
      </c>
      <c r="D13" s="43">
        <v>43902</v>
      </c>
    </row>
    <row r="14" spans="1:4" x14ac:dyDescent="0.25">
      <c r="A14" s="10">
        <v>1</v>
      </c>
      <c r="B14" s="3" t="s">
        <v>224</v>
      </c>
      <c r="C14" s="10" t="s">
        <v>112</v>
      </c>
      <c r="D14" s="44">
        <v>43910</v>
      </c>
    </row>
    <row r="15" spans="1:4" x14ac:dyDescent="0.25">
      <c r="A15" s="10">
        <v>1</v>
      </c>
      <c r="B15" s="3" t="s">
        <v>226</v>
      </c>
      <c r="C15" s="10" t="s">
        <v>112</v>
      </c>
      <c r="D15" s="45" t="s">
        <v>225</v>
      </c>
    </row>
    <row r="16" spans="1:4" x14ac:dyDescent="0.25">
      <c r="A16" s="10">
        <v>1</v>
      </c>
      <c r="B16" s="3" t="s">
        <v>227</v>
      </c>
      <c r="C16" s="10" t="s">
        <v>112</v>
      </c>
      <c r="D16" s="44">
        <v>43900</v>
      </c>
    </row>
    <row r="17" spans="1:4" x14ac:dyDescent="0.25">
      <c r="A17" s="10">
        <v>1</v>
      </c>
      <c r="B17" s="3" t="s">
        <v>228</v>
      </c>
      <c r="C17" s="10" t="s">
        <v>112</v>
      </c>
      <c r="D17" s="44">
        <v>43902</v>
      </c>
    </row>
    <row r="18" spans="1:4" x14ac:dyDescent="0.25">
      <c r="A18" s="10">
        <v>1</v>
      </c>
      <c r="B18" s="3" t="s">
        <v>229</v>
      </c>
      <c r="C18" s="10" t="s">
        <v>112</v>
      </c>
      <c r="D18" s="44">
        <v>43901</v>
      </c>
    </row>
    <row r="19" spans="1:4" x14ac:dyDescent="0.25">
      <c r="A19" s="10">
        <v>1</v>
      </c>
      <c r="B19" s="3" t="s">
        <v>231</v>
      </c>
      <c r="C19" s="10" t="s">
        <v>112</v>
      </c>
      <c r="D19" s="44">
        <v>43903</v>
      </c>
    </row>
    <row r="20" spans="1:4" x14ac:dyDescent="0.25">
      <c r="A20" s="10">
        <v>1</v>
      </c>
      <c r="B20" s="3" t="s">
        <v>118</v>
      </c>
      <c r="C20" s="10" t="s">
        <v>112</v>
      </c>
      <c r="D20" s="44">
        <v>43908</v>
      </c>
    </row>
    <row r="21" spans="1:4" x14ac:dyDescent="0.25">
      <c r="A21" s="40">
        <v>1</v>
      </c>
      <c r="B21" s="41" t="s">
        <v>224</v>
      </c>
      <c r="C21" s="40" t="s">
        <v>154</v>
      </c>
      <c r="D21" s="43">
        <v>43910</v>
      </c>
    </row>
    <row r="22" spans="1:4" x14ac:dyDescent="0.25">
      <c r="A22" s="40">
        <v>1</v>
      </c>
      <c r="B22" s="41" t="s">
        <v>226</v>
      </c>
      <c r="C22" s="40" t="s">
        <v>154</v>
      </c>
      <c r="D22" s="43">
        <v>43900</v>
      </c>
    </row>
    <row r="23" spans="1:4" x14ac:dyDescent="0.25">
      <c r="A23" s="40">
        <v>1</v>
      </c>
      <c r="B23" s="41" t="s">
        <v>227</v>
      </c>
      <c r="C23" s="40" t="s">
        <v>154</v>
      </c>
      <c r="D23" s="43">
        <v>43903</v>
      </c>
    </row>
    <row r="24" spans="1:4" x14ac:dyDescent="0.25">
      <c r="A24" s="40">
        <v>1</v>
      </c>
      <c r="B24" s="41" t="s">
        <v>228</v>
      </c>
      <c r="C24" s="40" t="s">
        <v>154</v>
      </c>
      <c r="D24" s="43">
        <v>43908</v>
      </c>
    </row>
    <row r="25" spans="1:4" x14ac:dyDescent="0.25">
      <c r="A25" s="40">
        <v>1</v>
      </c>
      <c r="B25" s="41" t="s">
        <v>229</v>
      </c>
      <c r="C25" s="40" t="s">
        <v>154</v>
      </c>
      <c r="D25" s="42" t="s">
        <v>230</v>
      </c>
    </row>
    <row r="26" spans="1:4" x14ac:dyDescent="0.25">
      <c r="A26" s="40">
        <v>1</v>
      </c>
      <c r="B26" s="41" t="s">
        <v>231</v>
      </c>
      <c r="C26" s="40" t="s">
        <v>154</v>
      </c>
      <c r="D26" s="43">
        <v>43909</v>
      </c>
    </row>
    <row r="27" spans="1:4" x14ac:dyDescent="0.25">
      <c r="A27" s="40">
        <v>1</v>
      </c>
      <c r="B27" s="41" t="s">
        <v>118</v>
      </c>
      <c r="C27" s="40" t="s">
        <v>154</v>
      </c>
      <c r="D27" s="43">
        <v>43907</v>
      </c>
    </row>
    <row r="28" spans="1:4" x14ac:dyDescent="0.25">
      <c r="A28" s="10">
        <v>2</v>
      </c>
      <c r="B28" s="3" t="s">
        <v>232</v>
      </c>
      <c r="C28" s="10" t="s">
        <v>69</v>
      </c>
      <c r="D28" s="44">
        <v>43900</v>
      </c>
    </row>
    <row r="29" spans="1:4" x14ac:dyDescent="0.25">
      <c r="A29" s="10">
        <v>2</v>
      </c>
      <c r="B29" s="3" t="s">
        <v>233</v>
      </c>
      <c r="C29" s="10" t="s">
        <v>69</v>
      </c>
      <c r="D29" s="44">
        <v>43910</v>
      </c>
    </row>
    <row r="30" spans="1:4" x14ac:dyDescent="0.25">
      <c r="A30" s="10">
        <v>2</v>
      </c>
      <c r="B30" s="3" t="s">
        <v>234</v>
      </c>
      <c r="C30" s="10" t="s">
        <v>69</v>
      </c>
      <c r="D30" s="44">
        <v>43902</v>
      </c>
    </row>
    <row r="31" spans="1:4" x14ac:dyDescent="0.25">
      <c r="A31" s="10">
        <v>2</v>
      </c>
      <c r="B31" s="3" t="s">
        <v>235</v>
      </c>
      <c r="C31" s="10" t="s">
        <v>69</v>
      </c>
      <c r="D31" s="46" t="s">
        <v>225</v>
      </c>
    </row>
    <row r="32" spans="1:4" x14ac:dyDescent="0.25">
      <c r="A32" s="10">
        <v>2</v>
      </c>
      <c r="B32" s="3" t="s">
        <v>236</v>
      </c>
      <c r="C32" s="10" t="s">
        <v>69</v>
      </c>
      <c r="D32" s="44">
        <v>43907</v>
      </c>
    </row>
    <row r="33" spans="1:4" x14ac:dyDescent="0.25">
      <c r="A33" s="10">
        <v>2</v>
      </c>
      <c r="B33" s="3" t="s">
        <v>237</v>
      </c>
      <c r="C33" s="10" t="s">
        <v>69</v>
      </c>
      <c r="D33" s="44">
        <v>43901</v>
      </c>
    </row>
    <row r="34" spans="1:4" x14ac:dyDescent="0.25">
      <c r="A34" s="10">
        <v>2</v>
      </c>
      <c r="B34" s="3" t="s">
        <v>122</v>
      </c>
      <c r="C34" s="10" t="s">
        <v>69</v>
      </c>
      <c r="D34" s="44">
        <v>43908</v>
      </c>
    </row>
    <row r="35" spans="1:4" x14ac:dyDescent="0.25">
      <c r="A35" s="40">
        <v>2</v>
      </c>
      <c r="B35" s="41" t="s">
        <v>232</v>
      </c>
      <c r="C35" s="40" t="s">
        <v>112</v>
      </c>
      <c r="D35" s="42" t="s">
        <v>225</v>
      </c>
    </row>
    <row r="36" spans="1:4" x14ac:dyDescent="0.25">
      <c r="A36" s="40">
        <v>2</v>
      </c>
      <c r="B36" s="41" t="s">
        <v>233</v>
      </c>
      <c r="C36" s="40" t="s">
        <v>112</v>
      </c>
      <c r="D36" s="43">
        <v>43900</v>
      </c>
    </row>
    <row r="37" spans="1:4" x14ac:dyDescent="0.25">
      <c r="A37" s="40">
        <v>2</v>
      </c>
      <c r="B37" s="41" t="s">
        <v>234</v>
      </c>
      <c r="C37" s="40" t="s">
        <v>112</v>
      </c>
      <c r="D37" s="43">
        <v>43903</v>
      </c>
    </row>
    <row r="38" spans="1:4" x14ac:dyDescent="0.25">
      <c r="A38" s="40">
        <v>2</v>
      </c>
      <c r="B38" s="41" t="s">
        <v>235</v>
      </c>
      <c r="C38" s="40" t="s">
        <v>112</v>
      </c>
      <c r="D38" s="43">
        <v>43901</v>
      </c>
    </row>
    <row r="39" spans="1:4" x14ac:dyDescent="0.25">
      <c r="A39" s="40">
        <v>2</v>
      </c>
      <c r="B39" s="41" t="s">
        <v>236</v>
      </c>
      <c r="C39" s="40" t="s">
        <v>112</v>
      </c>
      <c r="D39" s="43">
        <v>43908</v>
      </c>
    </row>
    <row r="40" spans="1:4" x14ac:dyDescent="0.25">
      <c r="A40" s="40">
        <v>2</v>
      </c>
      <c r="B40" s="41" t="s">
        <v>237</v>
      </c>
      <c r="C40" s="40" t="s">
        <v>112</v>
      </c>
      <c r="D40" s="43">
        <v>43910</v>
      </c>
    </row>
    <row r="41" spans="1:4" x14ac:dyDescent="0.25">
      <c r="A41" s="40">
        <v>2</v>
      </c>
      <c r="B41" s="41" t="s">
        <v>122</v>
      </c>
      <c r="C41" s="40" t="s">
        <v>112</v>
      </c>
      <c r="D41" s="43">
        <v>43902</v>
      </c>
    </row>
    <row r="42" spans="1:4" x14ac:dyDescent="0.25">
      <c r="A42" s="10">
        <v>3</v>
      </c>
      <c r="B42" s="3" t="s">
        <v>238</v>
      </c>
      <c r="C42" s="10" t="s">
        <v>69</v>
      </c>
      <c r="D42" s="44">
        <v>43902</v>
      </c>
    </row>
    <row r="43" spans="1:4" x14ac:dyDescent="0.25">
      <c r="A43" s="10">
        <v>3</v>
      </c>
      <c r="B43" s="3" t="s">
        <v>239</v>
      </c>
      <c r="C43" s="10" t="s">
        <v>69</v>
      </c>
      <c r="D43" s="44">
        <v>43900</v>
      </c>
    </row>
    <row r="44" spans="1:4" x14ac:dyDescent="0.25">
      <c r="A44" s="10">
        <v>3</v>
      </c>
      <c r="B44" s="3" t="s">
        <v>240</v>
      </c>
      <c r="C44" s="10" t="s">
        <v>69</v>
      </c>
      <c r="D44" s="44">
        <v>43909</v>
      </c>
    </row>
    <row r="45" spans="1:4" x14ac:dyDescent="0.25">
      <c r="A45" s="10">
        <v>3</v>
      </c>
      <c r="B45" s="3" t="s">
        <v>241</v>
      </c>
      <c r="C45" s="10" t="s">
        <v>69</v>
      </c>
      <c r="D45" s="44">
        <v>43901</v>
      </c>
    </row>
    <row r="46" spans="1:4" x14ac:dyDescent="0.25">
      <c r="A46" s="10">
        <v>3</v>
      </c>
      <c r="B46" s="3" t="s">
        <v>242</v>
      </c>
      <c r="C46" s="10" t="s">
        <v>69</v>
      </c>
      <c r="D46" s="44">
        <v>43908</v>
      </c>
    </row>
    <row r="47" spans="1:4" x14ac:dyDescent="0.25">
      <c r="A47" s="10">
        <v>3</v>
      </c>
      <c r="B47" s="3" t="s">
        <v>243</v>
      </c>
      <c r="C47" s="10" t="s">
        <v>69</v>
      </c>
      <c r="D47" s="45" t="s">
        <v>225</v>
      </c>
    </row>
    <row r="48" spans="1:4" x14ac:dyDescent="0.25">
      <c r="A48" s="10">
        <v>3</v>
      </c>
      <c r="B48" s="3" t="s">
        <v>244</v>
      </c>
      <c r="C48" s="10" t="s">
        <v>69</v>
      </c>
      <c r="D48" s="45" t="s">
        <v>230</v>
      </c>
    </row>
    <row r="49" spans="1:4" x14ac:dyDescent="0.25">
      <c r="A49" s="40">
        <v>3</v>
      </c>
      <c r="B49" s="41" t="s">
        <v>238</v>
      </c>
      <c r="C49" s="40" t="s">
        <v>112</v>
      </c>
      <c r="D49" s="43">
        <v>43902</v>
      </c>
    </row>
    <row r="50" spans="1:4" x14ac:dyDescent="0.25">
      <c r="A50" s="40">
        <v>3</v>
      </c>
      <c r="B50" s="41" t="s">
        <v>239</v>
      </c>
      <c r="C50" s="40" t="s">
        <v>112</v>
      </c>
      <c r="D50" s="43">
        <v>43903</v>
      </c>
    </row>
    <row r="51" spans="1:4" x14ac:dyDescent="0.25">
      <c r="A51" s="40">
        <v>3</v>
      </c>
      <c r="B51" s="41" t="s">
        <v>240</v>
      </c>
      <c r="C51" s="40" t="s">
        <v>112</v>
      </c>
      <c r="D51" s="43">
        <v>43901</v>
      </c>
    </row>
    <row r="52" spans="1:4" x14ac:dyDescent="0.25">
      <c r="A52" s="40">
        <v>3</v>
      </c>
      <c r="B52" s="41" t="s">
        <v>241</v>
      </c>
      <c r="C52" s="40" t="s">
        <v>112</v>
      </c>
      <c r="D52" s="43">
        <v>43900</v>
      </c>
    </row>
    <row r="53" spans="1:4" x14ac:dyDescent="0.25">
      <c r="A53" s="40">
        <v>3</v>
      </c>
      <c r="B53" s="41" t="s">
        <v>242</v>
      </c>
      <c r="C53" s="40" t="s">
        <v>112</v>
      </c>
      <c r="D53" s="43">
        <v>43909</v>
      </c>
    </row>
    <row r="54" spans="1:4" x14ac:dyDescent="0.25">
      <c r="A54" s="40">
        <v>3</v>
      </c>
      <c r="B54" s="41" t="s">
        <v>243</v>
      </c>
      <c r="C54" s="40" t="s">
        <v>112</v>
      </c>
      <c r="D54" s="42" t="s">
        <v>225</v>
      </c>
    </row>
    <row r="55" spans="1:4" x14ac:dyDescent="0.25">
      <c r="A55" s="40">
        <v>3</v>
      </c>
      <c r="B55" s="41" t="s">
        <v>244</v>
      </c>
      <c r="C55" s="40" t="s">
        <v>112</v>
      </c>
      <c r="D55" s="43">
        <v>43907</v>
      </c>
    </row>
    <row r="56" spans="1:4" x14ac:dyDescent="0.25">
      <c r="A56" s="10">
        <v>3</v>
      </c>
      <c r="B56" s="3" t="s">
        <v>238</v>
      </c>
      <c r="C56" s="10" t="s">
        <v>154</v>
      </c>
      <c r="D56" s="44">
        <v>43901</v>
      </c>
    </row>
    <row r="57" spans="1:4" x14ac:dyDescent="0.25">
      <c r="A57" s="10">
        <v>3</v>
      </c>
      <c r="B57" s="3" t="s">
        <v>239</v>
      </c>
      <c r="C57" s="10" t="s">
        <v>154</v>
      </c>
      <c r="D57" s="44">
        <v>43902</v>
      </c>
    </row>
    <row r="58" spans="1:4" x14ac:dyDescent="0.25">
      <c r="A58" s="10">
        <v>3</v>
      </c>
      <c r="B58" s="3" t="s">
        <v>240</v>
      </c>
      <c r="C58" s="10" t="s">
        <v>154</v>
      </c>
      <c r="D58" s="44">
        <v>43908</v>
      </c>
    </row>
    <row r="59" spans="1:4" x14ac:dyDescent="0.25">
      <c r="A59" s="10">
        <v>3</v>
      </c>
      <c r="B59" s="3" t="s">
        <v>241</v>
      </c>
      <c r="C59" s="10" t="s">
        <v>154</v>
      </c>
      <c r="D59" s="44">
        <v>43909</v>
      </c>
    </row>
    <row r="60" spans="1:4" x14ac:dyDescent="0.25">
      <c r="A60" s="10">
        <v>3</v>
      </c>
      <c r="B60" s="3" t="s">
        <v>242</v>
      </c>
      <c r="C60" s="10" t="s">
        <v>154</v>
      </c>
      <c r="D60" s="44">
        <v>43910</v>
      </c>
    </row>
    <row r="61" spans="1:4" x14ac:dyDescent="0.25">
      <c r="A61" s="10">
        <v>3</v>
      </c>
      <c r="B61" s="3" t="s">
        <v>243</v>
      </c>
      <c r="C61" s="10" t="s">
        <v>154</v>
      </c>
      <c r="D61" s="45" t="s">
        <v>230</v>
      </c>
    </row>
    <row r="62" spans="1:4" x14ac:dyDescent="0.25">
      <c r="A62" s="10">
        <v>3</v>
      </c>
      <c r="B62" s="3" t="s">
        <v>244</v>
      </c>
      <c r="C62" s="10" t="s">
        <v>154</v>
      </c>
      <c r="D62" s="44">
        <v>43900</v>
      </c>
    </row>
    <row r="63" spans="1:4" x14ac:dyDescent="0.25">
      <c r="A63" s="40">
        <v>4</v>
      </c>
      <c r="B63" s="41" t="s">
        <v>245</v>
      </c>
      <c r="C63" s="40" t="s">
        <v>69</v>
      </c>
      <c r="D63" s="42" t="s">
        <v>225</v>
      </c>
    </row>
    <row r="64" spans="1:4" x14ac:dyDescent="0.25">
      <c r="A64" s="40">
        <v>4</v>
      </c>
      <c r="B64" s="41" t="s">
        <v>246</v>
      </c>
      <c r="C64" s="40" t="s">
        <v>69</v>
      </c>
      <c r="D64" s="43">
        <v>43900</v>
      </c>
    </row>
    <row r="65" spans="1:4" x14ac:dyDescent="0.25">
      <c r="A65" s="40">
        <v>4</v>
      </c>
      <c r="B65" s="41" t="s">
        <v>247</v>
      </c>
      <c r="C65" s="40" t="s">
        <v>69</v>
      </c>
      <c r="D65" s="43">
        <v>43901</v>
      </c>
    </row>
    <row r="66" spans="1:4" x14ac:dyDescent="0.25">
      <c r="A66" s="40">
        <v>4</v>
      </c>
      <c r="B66" s="41" t="s">
        <v>248</v>
      </c>
      <c r="C66" s="40" t="s">
        <v>69</v>
      </c>
      <c r="D66" s="43">
        <v>43908</v>
      </c>
    </row>
    <row r="67" spans="1:4" x14ac:dyDescent="0.25">
      <c r="A67" s="40">
        <v>4</v>
      </c>
      <c r="B67" s="41" t="s">
        <v>249</v>
      </c>
      <c r="C67" s="40" t="s">
        <v>69</v>
      </c>
      <c r="D67" s="42" t="s">
        <v>230</v>
      </c>
    </row>
    <row r="68" spans="1:4" x14ac:dyDescent="0.25">
      <c r="A68" s="40">
        <v>4</v>
      </c>
      <c r="B68" s="41" t="s">
        <v>250</v>
      </c>
      <c r="C68" s="40" t="s">
        <v>69</v>
      </c>
      <c r="D68" s="43">
        <v>43907</v>
      </c>
    </row>
    <row r="69" spans="1:4" x14ac:dyDescent="0.25">
      <c r="A69" s="40">
        <v>4</v>
      </c>
      <c r="B69" s="41" t="s">
        <v>251</v>
      </c>
      <c r="C69" s="40" t="s">
        <v>69</v>
      </c>
      <c r="D69" s="43">
        <v>43902</v>
      </c>
    </row>
    <row r="70" spans="1:4" x14ac:dyDescent="0.25">
      <c r="A70" s="10">
        <v>5</v>
      </c>
      <c r="B70" s="3" t="s">
        <v>252</v>
      </c>
      <c r="C70" s="10" t="s">
        <v>69</v>
      </c>
      <c r="D70" s="44">
        <v>43901</v>
      </c>
    </row>
    <row r="71" spans="1:4" x14ac:dyDescent="0.25">
      <c r="A71" s="10">
        <v>5</v>
      </c>
      <c r="B71" s="3" t="s">
        <v>253</v>
      </c>
      <c r="C71" s="10" t="s">
        <v>69</v>
      </c>
      <c r="D71" s="44">
        <v>43900</v>
      </c>
    </row>
    <row r="72" spans="1:4" x14ac:dyDescent="0.25">
      <c r="A72" s="10">
        <v>5</v>
      </c>
      <c r="B72" s="3" t="s">
        <v>254</v>
      </c>
      <c r="C72" s="10" t="s">
        <v>69</v>
      </c>
      <c r="D72" s="45" t="s">
        <v>225</v>
      </c>
    </row>
    <row r="73" spans="1:4" x14ac:dyDescent="0.25">
      <c r="A73" s="10">
        <v>5</v>
      </c>
      <c r="B73" s="3" t="s">
        <v>255</v>
      </c>
      <c r="C73" s="10" t="s">
        <v>69</v>
      </c>
      <c r="D73" s="44">
        <v>43910</v>
      </c>
    </row>
    <row r="74" spans="1:4" x14ac:dyDescent="0.25">
      <c r="A74" s="10">
        <v>5</v>
      </c>
      <c r="B74" s="3" t="s">
        <v>256</v>
      </c>
      <c r="C74" s="10" t="s">
        <v>69</v>
      </c>
      <c r="D74" s="44">
        <v>43908</v>
      </c>
    </row>
    <row r="75" spans="1:4" x14ac:dyDescent="0.25">
      <c r="A75" s="10">
        <v>5</v>
      </c>
      <c r="B75" s="3" t="s">
        <v>257</v>
      </c>
      <c r="C75" s="10" t="s">
        <v>69</v>
      </c>
      <c r="D75" s="44">
        <v>43907</v>
      </c>
    </row>
    <row r="76" spans="1:4" x14ac:dyDescent="0.25">
      <c r="A76" s="10">
        <v>5</v>
      </c>
      <c r="B76" s="3" t="s">
        <v>258</v>
      </c>
      <c r="C76" s="10" t="s">
        <v>69</v>
      </c>
      <c r="D76" s="44">
        <v>43902</v>
      </c>
    </row>
    <row r="77" spans="1:4" x14ac:dyDescent="0.25">
      <c r="A77" s="40">
        <v>5</v>
      </c>
      <c r="B77" s="41" t="s">
        <v>252</v>
      </c>
      <c r="C77" s="40" t="s">
        <v>112</v>
      </c>
      <c r="D77" s="43">
        <v>43900</v>
      </c>
    </row>
    <row r="78" spans="1:4" x14ac:dyDescent="0.25">
      <c r="A78" s="40">
        <v>5</v>
      </c>
      <c r="B78" s="41" t="s">
        <v>253</v>
      </c>
      <c r="C78" s="40" t="s">
        <v>112</v>
      </c>
      <c r="D78" s="42" t="s">
        <v>225</v>
      </c>
    </row>
    <row r="79" spans="1:4" x14ac:dyDescent="0.25">
      <c r="A79" s="40">
        <v>5</v>
      </c>
      <c r="B79" s="41" t="s">
        <v>254</v>
      </c>
      <c r="C79" s="40" t="s">
        <v>112</v>
      </c>
      <c r="D79" s="43">
        <v>43903</v>
      </c>
    </row>
    <row r="80" spans="1:4" x14ac:dyDescent="0.25">
      <c r="A80" s="40">
        <v>5</v>
      </c>
      <c r="B80" s="41" t="s">
        <v>255</v>
      </c>
      <c r="C80" s="40" t="s">
        <v>112</v>
      </c>
      <c r="D80" s="43">
        <v>43902</v>
      </c>
    </row>
    <row r="81" spans="1:4" x14ac:dyDescent="0.25">
      <c r="A81" s="40">
        <v>5</v>
      </c>
      <c r="B81" s="41" t="s">
        <v>256</v>
      </c>
      <c r="C81" s="40" t="s">
        <v>112</v>
      </c>
      <c r="D81" s="43">
        <v>43907</v>
      </c>
    </row>
    <row r="82" spans="1:4" x14ac:dyDescent="0.25">
      <c r="A82" s="40">
        <v>5</v>
      </c>
      <c r="B82" s="41" t="s">
        <v>257</v>
      </c>
      <c r="C82" s="40" t="s">
        <v>112</v>
      </c>
      <c r="D82" s="43">
        <v>43909</v>
      </c>
    </row>
    <row r="83" spans="1:4" x14ac:dyDescent="0.25">
      <c r="A83" s="40">
        <v>5</v>
      </c>
      <c r="B83" s="41" t="s">
        <v>258</v>
      </c>
      <c r="C83" s="40" t="s">
        <v>112</v>
      </c>
      <c r="D83" s="43">
        <v>43901</v>
      </c>
    </row>
    <row r="84" spans="1:4" x14ac:dyDescent="0.25">
      <c r="A84" s="10">
        <v>6</v>
      </c>
      <c r="B84" s="3" t="s">
        <v>259</v>
      </c>
      <c r="C84" s="10" t="s">
        <v>69</v>
      </c>
      <c r="D84" s="44">
        <v>43907</v>
      </c>
    </row>
    <row r="85" spans="1:4" x14ac:dyDescent="0.25">
      <c r="A85" s="10">
        <v>6</v>
      </c>
      <c r="B85" s="3" t="s">
        <v>260</v>
      </c>
      <c r="C85" s="10" t="s">
        <v>69</v>
      </c>
      <c r="D85" s="44">
        <v>43902</v>
      </c>
    </row>
    <row r="86" spans="1:4" x14ac:dyDescent="0.25">
      <c r="A86" s="10">
        <v>6</v>
      </c>
      <c r="B86" s="3" t="s">
        <v>261</v>
      </c>
      <c r="C86" s="10" t="s">
        <v>69</v>
      </c>
      <c r="D86" s="45" t="s">
        <v>225</v>
      </c>
    </row>
    <row r="87" spans="1:4" x14ac:dyDescent="0.25">
      <c r="A87" s="10">
        <v>6</v>
      </c>
      <c r="B87" s="3" t="s">
        <v>262</v>
      </c>
      <c r="C87" s="10" t="s">
        <v>69</v>
      </c>
      <c r="D87" s="44">
        <v>43900</v>
      </c>
    </row>
    <row r="88" spans="1:4" x14ac:dyDescent="0.25">
      <c r="A88" s="10">
        <v>6</v>
      </c>
      <c r="B88" s="3" t="s">
        <v>263</v>
      </c>
      <c r="C88" s="10" t="s">
        <v>69</v>
      </c>
      <c r="D88" s="44">
        <v>43901</v>
      </c>
    </row>
    <row r="89" spans="1:4" x14ac:dyDescent="0.25">
      <c r="A89" s="10">
        <v>6</v>
      </c>
      <c r="B89" s="3" t="s">
        <v>264</v>
      </c>
      <c r="C89" s="10" t="s">
        <v>69</v>
      </c>
      <c r="D89" s="44">
        <v>43903</v>
      </c>
    </row>
    <row r="90" spans="1:4" x14ac:dyDescent="0.25">
      <c r="A90" s="10">
        <v>6</v>
      </c>
      <c r="B90" s="3" t="s">
        <v>265</v>
      </c>
      <c r="C90" s="10" t="s">
        <v>69</v>
      </c>
      <c r="D90" s="44">
        <v>43908</v>
      </c>
    </row>
    <row r="91" spans="1:4" x14ac:dyDescent="0.25">
      <c r="A91" s="40">
        <v>7</v>
      </c>
      <c r="B91" s="41" t="s">
        <v>266</v>
      </c>
      <c r="C91" s="40" t="s">
        <v>69</v>
      </c>
      <c r="D91" s="42" t="s">
        <v>225</v>
      </c>
    </row>
    <row r="92" spans="1:4" x14ac:dyDescent="0.25">
      <c r="A92" s="40">
        <v>7</v>
      </c>
      <c r="B92" s="41" t="s">
        <v>267</v>
      </c>
      <c r="C92" s="40" t="s">
        <v>69</v>
      </c>
      <c r="D92" s="43">
        <v>43900</v>
      </c>
    </row>
    <row r="93" spans="1:4" x14ac:dyDescent="0.25">
      <c r="A93" s="40">
        <v>7</v>
      </c>
      <c r="B93" s="41" t="s">
        <v>268</v>
      </c>
      <c r="C93" s="40" t="s">
        <v>69</v>
      </c>
      <c r="D93" s="43">
        <v>43907</v>
      </c>
    </row>
    <row r="94" spans="1:4" x14ac:dyDescent="0.25">
      <c r="A94" s="40">
        <v>7</v>
      </c>
      <c r="B94" s="41" t="s">
        <v>269</v>
      </c>
      <c r="C94" s="40" t="s">
        <v>69</v>
      </c>
      <c r="D94" s="43">
        <v>43902</v>
      </c>
    </row>
    <row r="95" spans="1:4" x14ac:dyDescent="0.25">
      <c r="A95" s="40">
        <v>7</v>
      </c>
      <c r="B95" s="41" t="s">
        <v>270</v>
      </c>
      <c r="C95" s="40" t="s">
        <v>69</v>
      </c>
      <c r="D95" s="43">
        <v>43903</v>
      </c>
    </row>
    <row r="96" spans="1:4" x14ac:dyDescent="0.25">
      <c r="A96" s="10">
        <v>8</v>
      </c>
      <c r="B96" s="3" t="s">
        <v>271</v>
      </c>
      <c r="C96" s="10" t="s">
        <v>69</v>
      </c>
      <c r="D96" s="44">
        <v>43903</v>
      </c>
    </row>
    <row r="97" spans="1:4" x14ac:dyDescent="0.25">
      <c r="A97" s="10">
        <v>8</v>
      </c>
      <c r="B97" s="3" t="s">
        <v>272</v>
      </c>
      <c r="C97" s="10" t="s">
        <v>69</v>
      </c>
      <c r="D97" s="45" t="s">
        <v>225</v>
      </c>
    </row>
    <row r="98" spans="1:4" x14ac:dyDescent="0.25">
      <c r="A98" s="10">
        <v>8</v>
      </c>
      <c r="B98" s="3" t="s">
        <v>273</v>
      </c>
      <c r="C98" s="10" t="s">
        <v>69</v>
      </c>
      <c r="D98" s="44">
        <v>43901</v>
      </c>
    </row>
    <row r="99" spans="1:4" x14ac:dyDescent="0.25">
      <c r="A99" s="10">
        <v>8</v>
      </c>
      <c r="B99" s="3" t="s">
        <v>274</v>
      </c>
      <c r="C99" s="10" t="s">
        <v>69</v>
      </c>
      <c r="D99" s="44">
        <v>43902</v>
      </c>
    </row>
    <row r="100" spans="1:4" x14ac:dyDescent="0.25">
      <c r="A100" s="10">
        <v>8</v>
      </c>
      <c r="B100" s="3" t="s">
        <v>275</v>
      </c>
      <c r="C100" s="10" t="s">
        <v>69</v>
      </c>
      <c r="D100" s="44">
        <v>43900</v>
      </c>
    </row>
    <row r="101" spans="1:4" x14ac:dyDescent="0.25">
      <c r="A101" s="10">
        <v>8</v>
      </c>
      <c r="B101" s="3" t="s">
        <v>276</v>
      </c>
      <c r="C101" s="10" t="s">
        <v>69</v>
      </c>
      <c r="D101" s="44">
        <v>43909</v>
      </c>
    </row>
    <row r="102" spans="1:4" x14ac:dyDescent="0.25">
      <c r="A102" s="10">
        <v>8</v>
      </c>
      <c r="B102" s="3" t="s">
        <v>277</v>
      </c>
      <c r="C102" s="10" t="s">
        <v>69</v>
      </c>
      <c r="D102" s="44">
        <v>43909</v>
      </c>
    </row>
    <row r="103" spans="1:4" x14ac:dyDescent="0.25">
      <c r="A103" s="40">
        <v>9</v>
      </c>
      <c r="B103" s="41" t="s">
        <v>278</v>
      </c>
      <c r="C103" s="40" t="s">
        <v>69</v>
      </c>
      <c r="D103" s="43">
        <v>43907</v>
      </c>
    </row>
    <row r="104" spans="1:4" x14ac:dyDescent="0.25">
      <c r="A104" s="40">
        <v>9</v>
      </c>
      <c r="B104" s="41" t="s">
        <v>279</v>
      </c>
      <c r="C104" s="40" t="s">
        <v>69</v>
      </c>
      <c r="D104" s="43">
        <v>43903</v>
      </c>
    </row>
    <row r="105" spans="1:4" x14ac:dyDescent="0.25">
      <c r="A105" s="40">
        <v>9</v>
      </c>
      <c r="B105" s="41" t="s">
        <v>280</v>
      </c>
      <c r="C105" s="40" t="s">
        <v>69</v>
      </c>
      <c r="D105" s="43">
        <v>43902</v>
      </c>
    </row>
    <row r="106" spans="1:4" x14ac:dyDescent="0.25">
      <c r="A106" s="40">
        <v>9</v>
      </c>
      <c r="B106" s="41" t="s">
        <v>281</v>
      </c>
      <c r="C106" s="40" t="s">
        <v>69</v>
      </c>
      <c r="D106" s="42" t="s">
        <v>225</v>
      </c>
    </row>
    <row r="107" spans="1:4" x14ac:dyDescent="0.25">
      <c r="A107" s="40">
        <v>9</v>
      </c>
      <c r="B107" s="41" t="s">
        <v>282</v>
      </c>
      <c r="C107" s="40" t="s">
        <v>69</v>
      </c>
      <c r="D107" s="42" t="s">
        <v>230</v>
      </c>
    </row>
    <row r="108" spans="1:4" x14ac:dyDescent="0.25">
      <c r="A108" s="40">
        <v>9</v>
      </c>
      <c r="B108" s="41" t="s">
        <v>283</v>
      </c>
      <c r="C108" s="40" t="s">
        <v>69</v>
      </c>
      <c r="D108" s="43">
        <v>43908</v>
      </c>
    </row>
    <row r="109" spans="1:4" x14ac:dyDescent="0.25">
      <c r="A109" s="40">
        <v>9</v>
      </c>
      <c r="B109" s="41" t="s">
        <v>284</v>
      </c>
      <c r="C109" s="40" t="s">
        <v>69</v>
      </c>
      <c r="D109" s="43">
        <v>43901</v>
      </c>
    </row>
    <row r="110" spans="1:4" x14ac:dyDescent="0.25">
      <c r="A110" s="10">
        <v>10</v>
      </c>
      <c r="B110" s="3" t="s">
        <v>285</v>
      </c>
      <c r="C110" s="10" t="s">
        <v>69</v>
      </c>
      <c r="D110" s="44">
        <v>43903</v>
      </c>
    </row>
    <row r="111" spans="1:4" x14ac:dyDescent="0.25">
      <c r="A111" s="10">
        <v>10</v>
      </c>
      <c r="B111" s="3" t="s">
        <v>286</v>
      </c>
      <c r="C111" s="10" t="s">
        <v>69</v>
      </c>
      <c r="D111" s="45" t="s">
        <v>225</v>
      </c>
    </row>
    <row r="112" spans="1:4" x14ac:dyDescent="0.25">
      <c r="A112" s="10">
        <v>10</v>
      </c>
      <c r="B112" s="3" t="s">
        <v>287</v>
      </c>
      <c r="C112" s="10" t="s">
        <v>69</v>
      </c>
      <c r="D112" s="44">
        <v>43900</v>
      </c>
    </row>
    <row r="113" spans="1:4" x14ac:dyDescent="0.25">
      <c r="A113" s="10">
        <v>10</v>
      </c>
      <c r="B113" s="3" t="s">
        <v>288</v>
      </c>
      <c r="C113" s="10" t="s">
        <v>69</v>
      </c>
      <c r="D113" s="44">
        <v>43902</v>
      </c>
    </row>
    <row r="114" spans="1:4" x14ac:dyDescent="0.25">
      <c r="A114" s="10">
        <v>10</v>
      </c>
      <c r="B114" s="3" t="s">
        <v>289</v>
      </c>
      <c r="C114" s="10" t="s">
        <v>69</v>
      </c>
      <c r="D114" s="45" t="s">
        <v>230</v>
      </c>
    </row>
    <row r="115" spans="1:4" x14ac:dyDescent="0.25">
      <c r="A115" s="10">
        <v>10</v>
      </c>
      <c r="B115" s="3" t="s">
        <v>290</v>
      </c>
      <c r="C115" s="10" t="s">
        <v>69</v>
      </c>
      <c r="D115" s="44">
        <v>43901</v>
      </c>
    </row>
    <row r="116" spans="1:4" x14ac:dyDescent="0.25">
      <c r="A116" s="10">
        <v>10</v>
      </c>
      <c r="B116" s="3" t="s">
        <v>291</v>
      </c>
      <c r="C116" s="10" t="s">
        <v>69</v>
      </c>
      <c r="D116" s="44">
        <v>43908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6FDAD-746A-4F11-B7A4-D6B87DC23569}">
  <dimension ref="A1:D355"/>
  <sheetViews>
    <sheetView tabSelected="1" topLeftCell="A280" workbookViewId="0">
      <selection activeCell="E299" sqref="E299"/>
    </sheetView>
  </sheetViews>
  <sheetFormatPr baseColWidth="10" defaultRowHeight="15" x14ac:dyDescent="0.25"/>
  <cols>
    <col min="1" max="1" width="5.7109375" style="1" bestFit="1" customWidth="1"/>
    <col min="2" max="2" width="29.42578125" bestFit="1" customWidth="1"/>
    <col min="3" max="3" width="6.42578125" style="1" bestFit="1" customWidth="1"/>
    <col min="4" max="4" width="31.28515625" style="60" customWidth="1"/>
  </cols>
  <sheetData>
    <row r="1" spans="1:4" ht="18.75" x14ac:dyDescent="0.3">
      <c r="A1" s="167" t="s">
        <v>292</v>
      </c>
      <c r="B1" s="167"/>
      <c r="C1" s="167"/>
      <c r="D1" s="168"/>
    </row>
    <row r="2" spans="1:4" ht="18.75" x14ac:dyDescent="0.3">
      <c r="A2" s="167" t="s">
        <v>293</v>
      </c>
      <c r="B2" s="167"/>
      <c r="C2" s="167"/>
      <c r="D2" s="168"/>
    </row>
    <row r="3" spans="1:4" ht="18.75" x14ac:dyDescent="0.3">
      <c r="A3" s="169" t="s">
        <v>294</v>
      </c>
      <c r="B3" s="169"/>
      <c r="C3" s="169"/>
      <c r="D3" s="170"/>
    </row>
    <row r="4" spans="1:4" x14ac:dyDescent="0.25">
      <c r="A4" s="171"/>
      <c r="B4" s="171"/>
      <c r="C4" s="171"/>
      <c r="D4" s="172"/>
    </row>
    <row r="5" spans="1:4" x14ac:dyDescent="0.25">
      <c r="A5" s="39" t="s">
        <v>220</v>
      </c>
      <c r="B5" s="39" t="s">
        <v>221</v>
      </c>
      <c r="C5" s="39" t="s">
        <v>222</v>
      </c>
      <c r="D5" s="47" t="s">
        <v>66</v>
      </c>
    </row>
    <row r="6" spans="1:4" x14ac:dyDescent="0.25">
      <c r="A6" s="48">
        <v>1</v>
      </c>
      <c r="B6" s="49" t="s">
        <v>224</v>
      </c>
      <c r="C6" s="48" t="s">
        <v>295</v>
      </c>
      <c r="D6" s="50">
        <v>43899</v>
      </c>
    </row>
    <row r="7" spans="1:4" x14ac:dyDescent="0.25">
      <c r="A7" s="40">
        <v>1</v>
      </c>
      <c r="B7" s="41" t="s">
        <v>226</v>
      </c>
      <c r="C7" s="40" t="s">
        <v>295</v>
      </c>
      <c r="D7" s="50">
        <v>43901</v>
      </c>
    </row>
    <row r="8" spans="1:4" x14ac:dyDescent="0.25">
      <c r="A8" s="40">
        <v>1</v>
      </c>
      <c r="B8" s="41" t="s">
        <v>227</v>
      </c>
      <c r="C8" s="40" t="s">
        <v>295</v>
      </c>
      <c r="D8" s="50">
        <v>43902</v>
      </c>
    </row>
    <row r="9" spans="1:4" x14ac:dyDescent="0.25">
      <c r="A9" s="40">
        <v>1</v>
      </c>
      <c r="B9" s="41" t="s">
        <v>228</v>
      </c>
      <c r="C9" s="40" t="s">
        <v>295</v>
      </c>
      <c r="D9" s="50">
        <v>43899</v>
      </c>
    </row>
    <row r="10" spans="1:4" x14ac:dyDescent="0.25">
      <c r="A10" s="40">
        <v>1</v>
      </c>
      <c r="B10" s="41" t="s">
        <v>229</v>
      </c>
      <c r="C10" s="40" t="s">
        <v>295</v>
      </c>
      <c r="D10" s="50">
        <v>43908</v>
      </c>
    </row>
    <row r="11" spans="1:4" x14ac:dyDescent="0.25">
      <c r="A11" s="40">
        <v>1</v>
      </c>
      <c r="B11" s="41" t="s">
        <v>231</v>
      </c>
      <c r="C11" s="40" t="s">
        <v>295</v>
      </c>
      <c r="D11" s="50">
        <v>43903</v>
      </c>
    </row>
    <row r="12" spans="1:4" x14ac:dyDescent="0.25">
      <c r="A12" s="40">
        <v>1</v>
      </c>
      <c r="B12" s="41" t="s">
        <v>118</v>
      </c>
      <c r="C12" s="40" t="s">
        <v>295</v>
      </c>
      <c r="D12" s="50">
        <v>43909</v>
      </c>
    </row>
    <row r="13" spans="1:4" x14ac:dyDescent="0.25">
      <c r="A13" s="10">
        <v>1</v>
      </c>
      <c r="B13" s="3" t="s">
        <v>224</v>
      </c>
      <c r="C13" s="10" t="s">
        <v>296</v>
      </c>
      <c r="D13" s="51">
        <v>43901</v>
      </c>
    </row>
    <row r="14" spans="1:4" x14ac:dyDescent="0.25">
      <c r="A14" s="10">
        <v>1</v>
      </c>
      <c r="B14" s="3" t="s">
        <v>226</v>
      </c>
      <c r="C14" s="10" t="s">
        <v>296</v>
      </c>
      <c r="D14" s="51">
        <v>43908</v>
      </c>
    </row>
    <row r="15" spans="1:4" x14ac:dyDescent="0.25">
      <c r="A15" s="10">
        <v>1</v>
      </c>
      <c r="B15" s="3" t="s">
        <v>227</v>
      </c>
      <c r="C15" s="10" t="s">
        <v>296</v>
      </c>
      <c r="D15" s="52">
        <v>43900</v>
      </c>
    </row>
    <row r="16" spans="1:4" x14ac:dyDescent="0.25">
      <c r="A16" s="10">
        <v>1</v>
      </c>
      <c r="B16" s="3" t="s">
        <v>228</v>
      </c>
      <c r="C16" s="10" t="s">
        <v>296</v>
      </c>
      <c r="D16" s="52">
        <v>43907</v>
      </c>
    </row>
    <row r="17" spans="1:4" x14ac:dyDescent="0.25">
      <c r="A17" s="10">
        <v>1</v>
      </c>
      <c r="B17" s="3" t="s">
        <v>229</v>
      </c>
      <c r="C17" s="10" t="s">
        <v>296</v>
      </c>
      <c r="D17" s="51">
        <v>43910</v>
      </c>
    </row>
    <row r="18" spans="1:4" x14ac:dyDescent="0.25">
      <c r="A18" s="10">
        <v>1</v>
      </c>
      <c r="B18" s="3" t="s">
        <v>231</v>
      </c>
      <c r="C18" s="10" t="s">
        <v>296</v>
      </c>
      <c r="D18" s="51">
        <v>43909</v>
      </c>
    </row>
    <row r="19" spans="1:4" x14ac:dyDescent="0.25">
      <c r="A19" s="10">
        <v>1</v>
      </c>
      <c r="B19" s="3" t="s">
        <v>118</v>
      </c>
      <c r="C19" s="10" t="s">
        <v>296</v>
      </c>
      <c r="D19" s="51">
        <v>43903</v>
      </c>
    </row>
    <row r="20" spans="1:4" x14ac:dyDescent="0.25">
      <c r="A20" s="40">
        <v>1</v>
      </c>
      <c r="B20" s="41" t="s">
        <v>224</v>
      </c>
      <c r="C20" s="40" t="s">
        <v>297</v>
      </c>
      <c r="D20" s="43">
        <v>43900</v>
      </c>
    </row>
    <row r="21" spans="1:4" x14ac:dyDescent="0.25">
      <c r="A21" s="40">
        <v>1</v>
      </c>
      <c r="B21" s="41" t="s">
        <v>226</v>
      </c>
      <c r="C21" s="40" t="s">
        <v>297</v>
      </c>
      <c r="D21" s="50">
        <v>43899</v>
      </c>
    </row>
    <row r="22" spans="1:4" x14ac:dyDescent="0.25">
      <c r="A22" s="40">
        <v>1</v>
      </c>
      <c r="B22" s="41" t="s">
        <v>227</v>
      </c>
      <c r="C22" s="40" t="s">
        <v>297</v>
      </c>
      <c r="D22" s="50">
        <v>43902</v>
      </c>
    </row>
    <row r="23" spans="1:4" x14ac:dyDescent="0.25">
      <c r="A23" s="40">
        <v>1</v>
      </c>
      <c r="B23" s="41" t="s">
        <v>228</v>
      </c>
      <c r="C23" s="40" t="s">
        <v>297</v>
      </c>
      <c r="D23" s="50">
        <v>43909</v>
      </c>
    </row>
    <row r="24" spans="1:4" x14ac:dyDescent="0.25">
      <c r="A24" s="40">
        <v>1</v>
      </c>
      <c r="B24" s="41" t="s">
        <v>229</v>
      </c>
      <c r="C24" s="40" t="s">
        <v>297</v>
      </c>
      <c r="D24" s="50">
        <v>43899</v>
      </c>
    </row>
    <row r="25" spans="1:4" x14ac:dyDescent="0.25">
      <c r="A25" s="40">
        <v>1</v>
      </c>
      <c r="B25" s="41" t="s">
        <v>231</v>
      </c>
      <c r="C25" s="40" t="s">
        <v>297</v>
      </c>
      <c r="D25" s="50">
        <v>43909</v>
      </c>
    </row>
    <row r="26" spans="1:4" x14ac:dyDescent="0.25">
      <c r="A26" s="40">
        <v>1</v>
      </c>
      <c r="B26" s="41" t="s">
        <v>118</v>
      </c>
      <c r="C26" s="40" t="s">
        <v>297</v>
      </c>
      <c r="D26" s="43">
        <v>43907</v>
      </c>
    </row>
    <row r="27" spans="1:4" x14ac:dyDescent="0.25">
      <c r="A27" s="10">
        <v>1</v>
      </c>
      <c r="B27" s="3" t="s">
        <v>224</v>
      </c>
      <c r="C27" s="10" t="s">
        <v>298</v>
      </c>
      <c r="D27" s="51">
        <v>43901</v>
      </c>
    </row>
    <row r="28" spans="1:4" x14ac:dyDescent="0.25">
      <c r="A28" s="10">
        <v>1</v>
      </c>
      <c r="B28" s="3" t="s">
        <v>226</v>
      </c>
      <c r="C28" s="10" t="s">
        <v>298</v>
      </c>
      <c r="D28" s="51">
        <v>43910</v>
      </c>
    </row>
    <row r="29" spans="1:4" x14ac:dyDescent="0.25">
      <c r="A29" s="10">
        <v>1</v>
      </c>
      <c r="B29" s="3" t="s">
        <v>227</v>
      </c>
      <c r="C29" s="10" t="s">
        <v>298</v>
      </c>
      <c r="D29" s="52">
        <v>43900</v>
      </c>
    </row>
    <row r="30" spans="1:4" x14ac:dyDescent="0.25">
      <c r="A30" s="10">
        <v>1</v>
      </c>
      <c r="B30" s="3" t="s">
        <v>228</v>
      </c>
      <c r="C30" s="10" t="s">
        <v>298</v>
      </c>
      <c r="D30" s="51">
        <v>43899</v>
      </c>
    </row>
    <row r="31" spans="1:4" x14ac:dyDescent="0.25">
      <c r="A31" s="10">
        <v>1</v>
      </c>
      <c r="B31" s="3" t="s">
        <v>229</v>
      </c>
      <c r="C31" s="10" t="s">
        <v>298</v>
      </c>
      <c r="D31" s="52">
        <v>43907</v>
      </c>
    </row>
    <row r="32" spans="1:4" x14ac:dyDescent="0.25">
      <c r="A32" s="10">
        <v>1</v>
      </c>
      <c r="B32" s="3" t="s">
        <v>231</v>
      </c>
      <c r="C32" s="10" t="s">
        <v>298</v>
      </c>
      <c r="D32" s="51">
        <v>43901</v>
      </c>
    </row>
    <row r="33" spans="1:4" x14ac:dyDescent="0.25">
      <c r="A33" s="10">
        <v>1</v>
      </c>
      <c r="B33" s="3" t="s">
        <v>118</v>
      </c>
      <c r="C33" s="10" t="s">
        <v>298</v>
      </c>
      <c r="D33" s="51">
        <v>43908</v>
      </c>
    </row>
    <row r="34" spans="1:4" x14ac:dyDescent="0.25">
      <c r="A34" s="40">
        <v>1</v>
      </c>
      <c r="B34" s="41" t="s">
        <v>224</v>
      </c>
      <c r="C34" s="40" t="s">
        <v>299</v>
      </c>
      <c r="D34" s="50">
        <v>43902</v>
      </c>
    </row>
    <row r="35" spans="1:4" x14ac:dyDescent="0.25">
      <c r="A35" s="40">
        <v>1</v>
      </c>
      <c r="B35" s="41" t="s">
        <v>226</v>
      </c>
      <c r="C35" s="40" t="s">
        <v>299</v>
      </c>
      <c r="D35" s="50">
        <v>43899</v>
      </c>
    </row>
    <row r="36" spans="1:4" x14ac:dyDescent="0.25">
      <c r="A36" s="40">
        <v>1</v>
      </c>
      <c r="B36" s="41" t="s">
        <v>227</v>
      </c>
      <c r="C36" s="40" t="s">
        <v>299</v>
      </c>
      <c r="D36" s="50">
        <v>43910</v>
      </c>
    </row>
    <row r="37" spans="1:4" x14ac:dyDescent="0.25">
      <c r="A37" s="40">
        <v>1</v>
      </c>
      <c r="B37" s="41" t="s">
        <v>228</v>
      </c>
      <c r="C37" s="40" t="s">
        <v>299</v>
      </c>
      <c r="D37" s="43">
        <v>43900</v>
      </c>
    </row>
    <row r="38" spans="1:4" x14ac:dyDescent="0.25">
      <c r="A38" s="40">
        <v>1</v>
      </c>
      <c r="B38" s="41" t="s">
        <v>229</v>
      </c>
      <c r="C38" s="40" t="s">
        <v>299</v>
      </c>
      <c r="D38" s="50">
        <v>43909</v>
      </c>
    </row>
    <row r="39" spans="1:4" x14ac:dyDescent="0.25">
      <c r="A39" s="40">
        <v>1</v>
      </c>
      <c r="B39" s="41" t="s">
        <v>231</v>
      </c>
      <c r="C39" s="40" t="s">
        <v>299</v>
      </c>
      <c r="D39" s="43">
        <v>43907</v>
      </c>
    </row>
    <row r="40" spans="1:4" x14ac:dyDescent="0.25">
      <c r="A40" s="40">
        <v>1</v>
      </c>
      <c r="B40" s="41" t="s">
        <v>118</v>
      </c>
      <c r="C40" s="40" t="s">
        <v>299</v>
      </c>
      <c r="D40" s="43">
        <v>43907</v>
      </c>
    </row>
    <row r="41" spans="1:4" x14ac:dyDescent="0.25">
      <c r="A41" s="53">
        <v>1</v>
      </c>
      <c r="B41" s="54" t="s">
        <v>224</v>
      </c>
      <c r="C41" s="53" t="s">
        <v>300</v>
      </c>
      <c r="D41" s="44">
        <v>43900</v>
      </c>
    </row>
    <row r="42" spans="1:4" x14ac:dyDescent="0.25">
      <c r="A42" s="53">
        <v>1</v>
      </c>
      <c r="B42" s="54" t="s">
        <v>226</v>
      </c>
      <c r="C42" s="53" t="s">
        <v>300</v>
      </c>
      <c r="D42" s="44">
        <v>43906</v>
      </c>
    </row>
    <row r="43" spans="1:4" x14ac:dyDescent="0.25">
      <c r="A43" s="53">
        <v>1</v>
      </c>
      <c r="B43" s="54" t="s">
        <v>227</v>
      </c>
      <c r="C43" s="53" t="s">
        <v>300</v>
      </c>
      <c r="D43" s="44">
        <v>43899</v>
      </c>
    </row>
    <row r="44" spans="1:4" x14ac:dyDescent="0.25">
      <c r="A44" s="53">
        <v>1</v>
      </c>
      <c r="B44" s="54" t="s">
        <v>228</v>
      </c>
      <c r="C44" s="53" t="s">
        <v>300</v>
      </c>
      <c r="D44" s="44">
        <v>43909</v>
      </c>
    </row>
    <row r="45" spans="1:4" x14ac:dyDescent="0.25">
      <c r="A45" s="53">
        <v>1</v>
      </c>
      <c r="B45" s="54" t="s">
        <v>229</v>
      </c>
      <c r="C45" s="53" t="s">
        <v>300</v>
      </c>
      <c r="D45" s="44">
        <v>43910</v>
      </c>
    </row>
    <row r="46" spans="1:4" x14ac:dyDescent="0.25">
      <c r="A46" s="53">
        <v>1</v>
      </c>
      <c r="B46" s="54" t="s">
        <v>231</v>
      </c>
      <c r="C46" s="53" t="s">
        <v>300</v>
      </c>
      <c r="D46" s="44">
        <v>43902</v>
      </c>
    </row>
    <row r="47" spans="1:4" x14ac:dyDescent="0.25">
      <c r="A47" s="53">
        <v>1</v>
      </c>
      <c r="B47" s="54" t="s">
        <v>118</v>
      </c>
      <c r="C47" s="53" t="s">
        <v>300</v>
      </c>
      <c r="D47" s="44">
        <v>43903</v>
      </c>
    </row>
    <row r="48" spans="1:4" x14ac:dyDescent="0.25">
      <c r="A48" s="55">
        <v>2</v>
      </c>
      <c r="B48" s="56" t="s">
        <v>232</v>
      </c>
      <c r="C48" s="55" t="s">
        <v>295</v>
      </c>
      <c r="D48" s="57">
        <v>43901</v>
      </c>
    </row>
    <row r="49" spans="1:4" x14ac:dyDescent="0.25">
      <c r="A49" s="55">
        <v>2</v>
      </c>
      <c r="B49" s="56" t="s">
        <v>233</v>
      </c>
      <c r="C49" s="55" t="s">
        <v>295</v>
      </c>
      <c r="D49" s="58">
        <v>43900</v>
      </c>
    </row>
    <row r="50" spans="1:4" x14ac:dyDescent="0.25">
      <c r="A50" s="55">
        <v>2</v>
      </c>
      <c r="B50" s="56" t="s">
        <v>234</v>
      </c>
      <c r="C50" s="55" t="s">
        <v>295</v>
      </c>
      <c r="D50" s="58">
        <v>43903</v>
      </c>
    </row>
    <row r="51" spans="1:4" x14ac:dyDescent="0.25">
      <c r="A51" s="55">
        <v>2</v>
      </c>
      <c r="B51" s="56" t="s">
        <v>235</v>
      </c>
      <c r="C51" s="55" t="s">
        <v>295</v>
      </c>
      <c r="D51" s="58">
        <v>43908</v>
      </c>
    </row>
    <row r="52" spans="1:4" x14ac:dyDescent="0.25">
      <c r="A52" s="55">
        <v>2</v>
      </c>
      <c r="B52" s="56" t="s">
        <v>236</v>
      </c>
      <c r="C52" s="55" t="s">
        <v>295</v>
      </c>
      <c r="D52" s="58">
        <v>43909</v>
      </c>
    </row>
    <row r="53" spans="1:4" x14ac:dyDescent="0.25">
      <c r="A53" s="55">
        <v>2</v>
      </c>
      <c r="B53" s="56" t="s">
        <v>237</v>
      </c>
      <c r="C53" s="55" t="s">
        <v>295</v>
      </c>
      <c r="D53" s="58">
        <v>43910</v>
      </c>
    </row>
    <row r="54" spans="1:4" x14ac:dyDescent="0.25">
      <c r="A54" s="55">
        <v>2</v>
      </c>
      <c r="B54" s="56" t="s">
        <v>122</v>
      </c>
      <c r="C54" s="55" t="s">
        <v>295</v>
      </c>
      <c r="D54" s="58">
        <v>43902</v>
      </c>
    </row>
    <row r="55" spans="1:4" x14ac:dyDescent="0.25">
      <c r="A55" s="53">
        <v>2</v>
      </c>
      <c r="B55" s="54" t="s">
        <v>232</v>
      </c>
      <c r="C55" s="53" t="s">
        <v>296</v>
      </c>
      <c r="D55" s="44">
        <v>43901</v>
      </c>
    </row>
    <row r="56" spans="1:4" x14ac:dyDescent="0.25">
      <c r="A56" s="53">
        <v>2</v>
      </c>
      <c r="B56" s="54" t="s">
        <v>233</v>
      </c>
      <c r="C56" s="53" t="s">
        <v>296</v>
      </c>
      <c r="D56" s="59">
        <v>43899</v>
      </c>
    </row>
    <row r="57" spans="1:4" x14ac:dyDescent="0.25">
      <c r="A57" s="53">
        <v>2</v>
      </c>
      <c r="B57" s="54" t="s">
        <v>234</v>
      </c>
      <c r="C57" s="53" t="s">
        <v>296</v>
      </c>
      <c r="D57" s="59">
        <v>43902</v>
      </c>
    </row>
    <row r="58" spans="1:4" x14ac:dyDescent="0.25">
      <c r="A58" s="53">
        <v>2</v>
      </c>
      <c r="B58" s="54" t="s">
        <v>235</v>
      </c>
      <c r="C58" s="53" t="s">
        <v>296</v>
      </c>
      <c r="D58" s="59">
        <v>43909</v>
      </c>
    </row>
    <row r="59" spans="1:4" x14ac:dyDescent="0.25">
      <c r="A59" s="53">
        <v>2</v>
      </c>
      <c r="B59" s="54" t="s">
        <v>236</v>
      </c>
      <c r="C59" s="53" t="s">
        <v>296</v>
      </c>
      <c r="D59" s="44">
        <v>43907</v>
      </c>
    </row>
    <row r="60" spans="1:4" x14ac:dyDescent="0.25">
      <c r="A60" s="53">
        <v>2</v>
      </c>
      <c r="B60" s="54" t="s">
        <v>237</v>
      </c>
      <c r="C60" s="53" t="s">
        <v>296</v>
      </c>
      <c r="D60" s="59">
        <v>43899</v>
      </c>
    </row>
    <row r="61" spans="1:4" x14ac:dyDescent="0.25">
      <c r="A61" s="53">
        <v>2</v>
      </c>
      <c r="B61" s="54" t="s">
        <v>122</v>
      </c>
      <c r="C61" s="53" t="s">
        <v>296</v>
      </c>
      <c r="D61" s="59">
        <v>43908</v>
      </c>
    </row>
    <row r="62" spans="1:4" x14ac:dyDescent="0.25">
      <c r="A62" s="40">
        <v>2</v>
      </c>
      <c r="B62" s="41" t="s">
        <v>232</v>
      </c>
      <c r="C62" s="40" t="s">
        <v>297</v>
      </c>
      <c r="D62" s="50">
        <v>43901</v>
      </c>
    </row>
    <row r="63" spans="1:4" x14ac:dyDescent="0.25">
      <c r="A63" s="40">
        <v>2</v>
      </c>
      <c r="B63" s="41" t="s">
        <v>233</v>
      </c>
      <c r="C63" s="40" t="s">
        <v>297</v>
      </c>
      <c r="D63" s="50">
        <v>43902</v>
      </c>
    </row>
    <row r="64" spans="1:4" x14ac:dyDescent="0.25">
      <c r="A64" s="40">
        <v>2</v>
      </c>
      <c r="B64" s="41" t="s">
        <v>234</v>
      </c>
      <c r="C64" s="40" t="s">
        <v>297</v>
      </c>
      <c r="D64" s="50">
        <v>43909</v>
      </c>
    </row>
    <row r="65" spans="1:4" x14ac:dyDescent="0.25">
      <c r="A65" s="40">
        <v>2</v>
      </c>
      <c r="B65" s="41" t="s">
        <v>235</v>
      </c>
      <c r="C65" s="40" t="s">
        <v>297</v>
      </c>
      <c r="D65" s="50">
        <v>43903</v>
      </c>
    </row>
    <row r="66" spans="1:4" x14ac:dyDescent="0.25">
      <c r="A66" s="40">
        <v>2</v>
      </c>
      <c r="B66" s="41" t="s">
        <v>236</v>
      </c>
      <c r="C66" s="40" t="s">
        <v>297</v>
      </c>
      <c r="D66" s="50">
        <v>43908</v>
      </c>
    </row>
    <row r="67" spans="1:4" x14ac:dyDescent="0.25">
      <c r="A67" s="40">
        <v>2</v>
      </c>
      <c r="B67" s="41" t="s">
        <v>237</v>
      </c>
      <c r="C67" s="40" t="s">
        <v>297</v>
      </c>
      <c r="D67" s="50">
        <v>43910</v>
      </c>
    </row>
    <row r="68" spans="1:4" x14ac:dyDescent="0.25">
      <c r="A68" s="40">
        <v>2</v>
      </c>
      <c r="B68" s="41" t="s">
        <v>122</v>
      </c>
      <c r="C68" s="40" t="s">
        <v>297</v>
      </c>
      <c r="D68" s="50">
        <v>43909</v>
      </c>
    </row>
    <row r="69" spans="1:4" x14ac:dyDescent="0.25">
      <c r="A69" s="53">
        <v>2</v>
      </c>
      <c r="B69" s="54" t="s">
        <v>232</v>
      </c>
      <c r="C69" s="53" t="s">
        <v>298</v>
      </c>
      <c r="D69" s="59">
        <v>43901</v>
      </c>
    </row>
    <row r="70" spans="1:4" x14ac:dyDescent="0.25">
      <c r="A70" s="53">
        <v>2</v>
      </c>
      <c r="B70" s="54" t="s">
        <v>233</v>
      </c>
      <c r="C70" s="53" t="s">
        <v>298</v>
      </c>
      <c r="D70" s="44">
        <v>43900</v>
      </c>
    </row>
    <row r="71" spans="1:4" x14ac:dyDescent="0.25">
      <c r="A71" s="53">
        <v>2</v>
      </c>
      <c r="B71" s="54" t="s">
        <v>234</v>
      </c>
      <c r="C71" s="53" t="s">
        <v>298</v>
      </c>
      <c r="D71" s="44">
        <v>43907</v>
      </c>
    </row>
    <row r="72" spans="1:4" x14ac:dyDescent="0.25">
      <c r="A72" s="53">
        <v>2</v>
      </c>
      <c r="B72" s="54" t="s">
        <v>235</v>
      </c>
      <c r="C72" s="53" t="s">
        <v>298</v>
      </c>
      <c r="D72" s="59">
        <v>43908</v>
      </c>
    </row>
    <row r="73" spans="1:4" x14ac:dyDescent="0.25">
      <c r="A73" s="53">
        <v>2</v>
      </c>
      <c r="B73" s="54" t="s">
        <v>236</v>
      </c>
      <c r="C73" s="53" t="s">
        <v>298</v>
      </c>
      <c r="D73" s="59">
        <v>43903</v>
      </c>
    </row>
    <row r="74" spans="1:4" x14ac:dyDescent="0.25">
      <c r="A74" s="53">
        <v>2</v>
      </c>
      <c r="B74" s="54" t="s">
        <v>237</v>
      </c>
      <c r="C74" s="53" t="s">
        <v>298</v>
      </c>
      <c r="D74" s="59">
        <v>43899</v>
      </c>
    </row>
    <row r="75" spans="1:4" x14ac:dyDescent="0.25">
      <c r="A75" s="53">
        <v>2</v>
      </c>
      <c r="B75" s="54" t="s">
        <v>122</v>
      </c>
      <c r="C75" s="53" t="s">
        <v>298</v>
      </c>
      <c r="D75" s="59">
        <v>43910</v>
      </c>
    </row>
    <row r="76" spans="1:4" x14ac:dyDescent="0.25">
      <c r="A76" s="40">
        <v>2</v>
      </c>
      <c r="B76" s="41" t="s">
        <v>232</v>
      </c>
      <c r="C76" s="40" t="s">
        <v>299</v>
      </c>
      <c r="D76" s="50">
        <v>43902</v>
      </c>
    </row>
    <row r="77" spans="1:4" x14ac:dyDescent="0.25">
      <c r="A77" s="40">
        <v>2</v>
      </c>
      <c r="B77" s="41" t="s">
        <v>233</v>
      </c>
      <c r="C77" s="40" t="s">
        <v>299</v>
      </c>
      <c r="D77" s="50">
        <v>43899</v>
      </c>
    </row>
    <row r="78" spans="1:4" x14ac:dyDescent="0.25">
      <c r="A78" s="40">
        <v>2</v>
      </c>
      <c r="B78" s="41" t="s">
        <v>234</v>
      </c>
      <c r="C78" s="40" t="s">
        <v>299</v>
      </c>
      <c r="D78" s="50">
        <v>43909</v>
      </c>
    </row>
    <row r="79" spans="1:4" x14ac:dyDescent="0.25">
      <c r="A79" s="40">
        <v>2</v>
      </c>
      <c r="B79" s="41" t="s">
        <v>235</v>
      </c>
      <c r="C79" s="40" t="s">
        <v>299</v>
      </c>
      <c r="D79" s="50">
        <v>43903</v>
      </c>
    </row>
    <row r="80" spans="1:4" x14ac:dyDescent="0.25">
      <c r="A80" s="40">
        <v>2</v>
      </c>
      <c r="B80" s="41" t="s">
        <v>236</v>
      </c>
      <c r="C80" s="40" t="s">
        <v>299</v>
      </c>
      <c r="D80" s="43">
        <v>43900</v>
      </c>
    </row>
    <row r="81" spans="1:4" x14ac:dyDescent="0.25">
      <c r="A81" s="40">
        <v>2</v>
      </c>
      <c r="B81" s="41" t="s">
        <v>237</v>
      </c>
      <c r="C81" s="40" t="s">
        <v>299</v>
      </c>
      <c r="D81" s="50">
        <v>43910</v>
      </c>
    </row>
    <row r="82" spans="1:4" x14ac:dyDescent="0.25">
      <c r="A82" s="40">
        <v>2</v>
      </c>
      <c r="B82" s="41" t="s">
        <v>122</v>
      </c>
      <c r="C82" s="40" t="s">
        <v>299</v>
      </c>
      <c r="D82" s="50">
        <v>43899</v>
      </c>
    </row>
    <row r="83" spans="1:4" x14ac:dyDescent="0.25">
      <c r="A83" s="53">
        <v>3</v>
      </c>
      <c r="B83" s="54" t="s">
        <v>238</v>
      </c>
      <c r="C83" s="53" t="s">
        <v>295</v>
      </c>
      <c r="D83" s="59">
        <v>43915</v>
      </c>
    </row>
    <row r="84" spans="1:4" x14ac:dyDescent="0.25">
      <c r="A84" s="53">
        <v>3</v>
      </c>
      <c r="B84" s="54" t="s">
        <v>239</v>
      </c>
      <c r="C84" s="53" t="s">
        <v>295</v>
      </c>
      <c r="D84" s="44">
        <v>43900</v>
      </c>
    </row>
    <row r="85" spans="1:4" x14ac:dyDescent="0.25">
      <c r="A85" s="53">
        <v>3</v>
      </c>
      <c r="B85" s="54" t="s">
        <v>240</v>
      </c>
      <c r="C85" s="53" t="s">
        <v>295</v>
      </c>
      <c r="D85" s="59">
        <v>43902</v>
      </c>
    </row>
    <row r="86" spans="1:4" x14ac:dyDescent="0.25">
      <c r="A86" s="53">
        <v>3</v>
      </c>
      <c r="B86" s="54" t="s">
        <v>241</v>
      </c>
      <c r="C86" s="53" t="s">
        <v>295</v>
      </c>
      <c r="D86" s="59">
        <v>43903</v>
      </c>
    </row>
    <row r="87" spans="1:4" x14ac:dyDescent="0.25">
      <c r="A87" s="53">
        <v>3</v>
      </c>
      <c r="B87" s="54" t="s">
        <v>242</v>
      </c>
      <c r="C87" s="53" t="s">
        <v>295</v>
      </c>
      <c r="D87" s="59">
        <v>43910</v>
      </c>
    </row>
    <row r="88" spans="1:4" x14ac:dyDescent="0.25">
      <c r="A88" s="53">
        <v>3</v>
      </c>
      <c r="B88" s="54" t="s">
        <v>243</v>
      </c>
      <c r="C88" s="53" t="s">
        <v>295</v>
      </c>
      <c r="D88" s="59">
        <v>43909</v>
      </c>
    </row>
    <row r="89" spans="1:4" x14ac:dyDescent="0.25">
      <c r="A89" s="53">
        <v>3</v>
      </c>
      <c r="B89" s="54" t="s">
        <v>244</v>
      </c>
      <c r="C89" s="53" t="s">
        <v>295</v>
      </c>
      <c r="D89" s="59">
        <v>43908</v>
      </c>
    </row>
    <row r="90" spans="1:4" x14ac:dyDescent="0.25">
      <c r="A90" s="40">
        <v>3</v>
      </c>
      <c r="B90" s="41" t="s">
        <v>238</v>
      </c>
      <c r="C90" s="40" t="s">
        <v>296</v>
      </c>
      <c r="D90" s="43">
        <v>43920</v>
      </c>
    </row>
    <row r="91" spans="1:4" x14ac:dyDescent="0.25">
      <c r="A91" s="40">
        <v>3</v>
      </c>
      <c r="B91" s="41" t="s">
        <v>239</v>
      </c>
      <c r="C91" s="40" t="s">
        <v>296</v>
      </c>
      <c r="D91" s="50">
        <v>43899</v>
      </c>
    </row>
    <row r="92" spans="1:4" x14ac:dyDescent="0.25">
      <c r="A92" s="40">
        <v>3</v>
      </c>
      <c r="B92" s="41" t="s">
        <v>240</v>
      </c>
      <c r="C92" s="40" t="s">
        <v>296</v>
      </c>
      <c r="D92" s="50">
        <v>43902</v>
      </c>
    </row>
    <row r="93" spans="1:4" x14ac:dyDescent="0.25">
      <c r="A93" s="40">
        <v>3</v>
      </c>
      <c r="B93" s="41" t="s">
        <v>241</v>
      </c>
      <c r="C93" s="40" t="s">
        <v>296</v>
      </c>
      <c r="D93" s="50">
        <v>43909</v>
      </c>
    </row>
    <row r="94" spans="1:4" x14ac:dyDescent="0.25">
      <c r="A94" s="40">
        <v>3</v>
      </c>
      <c r="B94" s="41" t="s">
        <v>242</v>
      </c>
      <c r="C94" s="40" t="s">
        <v>296</v>
      </c>
      <c r="D94" s="43">
        <v>43907</v>
      </c>
    </row>
    <row r="95" spans="1:4" x14ac:dyDescent="0.25">
      <c r="A95" s="40">
        <v>3</v>
      </c>
      <c r="B95" s="41" t="s">
        <v>243</v>
      </c>
      <c r="C95" s="40" t="s">
        <v>296</v>
      </c>
      <c r="D95" s="50">
        <v>43901</v>
      </c>
    </row>
    <row r="96" spans="1:4" x14ac:dyDescent="0.25">
      <c r="A96" s="40">
        <v>3</v>
      </c>
      <c r="B96" s="41" t="s">
        <v>244</v>
      </c>
      <c r="C96" s="40" t="s">
        <v>296</v>
      </c>
      <c r="D96" s="50">
        <v>43909</v>
      </c>
    </row>
    <row r="97" spans="1:4" x14ac:dyDescent="0.25">
      <c r="A97" s="40">
        <v>3</v>
      </c>
      <c r="B97" s="41" t="s">
        <v>244</v>
      </c>
      <c r="C97" s="40" t="s">
        <v>296</v>
      </c>
      <c r="D97" s="50">
        <v>43908</v>
      </c>
    </row>
    <row r="98" spans="1:4" x14ac:dyDescent="0.25">
      <c r="A98" s="53">
        <v>3</v>
      </c>
      <c r="B98" s="54" t="s">
        <v>238</v>
      </c>
      <c r="C98" s="53" t="s">
        <v>297</v>
      </c>
      <c r="D98" s="44">
        <v>43920</v>
      </c>
    </row>
    <row r="99" spans="1:4" x14ac:dyDescent="0.25">
      <c r="A99" s="53">
        <v>3</v>
      </c>
      <c r="B99" s="54" t="s">
        <v>239</v>
      </c>
      <c r="C99" s="53" t="s">
        <v>297</v>
      </c>
      <c r="D99" s="59">
        <v>43903</v>
      </c>
    </row>
    <row r="100" spans="1:4" x14ac:dyDescent="0.25">
      <c r="A100" s="53">
        <v>3</v>
      </c>
      <c r="B100" s="54" t="s">
        <v>240</v>
      </c>
      <c r="C100" s="53" t="s">
        <v>297</v>
      </c>
      <c r="D100" s="59">
        <v>43910</v>
      </c>
    </row>
    <row r="101" spans="1:4" x14ac:dyDescent="0.25">
      <c r="A101" s="53">
        <v>3</v>
      </c>
      <c r="B101" s="54" t="s">
        <v>241</v>
      </c>
      <c r="C101" s="53" t="s">
        <v>297</v>
      </c>
      <c r="D101" s="59">
        <v>43908</v>
      </c>
    </row>
    <row r="102" spans="1:4" x14ac:dyDescent="0.25">
      <c r="A102" s="53">
        <v>3</v>
      </c>
      <c r="B102" s="54" t="s">
        <v>242</v>
      </c>
      <c r="C102" s="53" t="s">
        <v>297</v>
      </c>
      <c r="D102" s="59">
        <v>43899</v>
      </c>
    </row>
    <row r="103" spans="1:4" x14ac:dyDescent="0.25">
      <c r="A103" s="53">
        <v>3</v>
      </c>
      <c r="B103" s="54" t="s">
        <v>243</v>
      </c>
      <c r="C103" s="53" t="s">
        <v>297</v>
      </c>
      <c r="D103" s="59">
        <v>43901</v>
      </c>
    </row>
    <row r="104" spans="1:4" x14ac:dyDescent="0.25">
      <c r="A104" s="53">
        <v>3</v>
      </c>
      <c r="B104" s="54" t="s">
        <v>244</v>
      </c>
      <c r="C104" s="53" t="s">
        <v>297</v>
      </c>
      <c r="D104" s="44">
        <v>43907</v>
      </c>
    </row>
    <row r="105" spans="1:4" x14ac:dyDescent="0.25">
      <c r="A105" s="40">
        <v>3</v>
      </c>
      <c r="B105" s="41" t="s">
        <v>238</v>
      </c>
      <c r="C105" s="40" t="s">
        <v>298</v>
      </c>
      <c r="D105" s="50">
        <v>43914</v>
      </c>
    </row>
    <row r="106" spans="1:4" x14ac:dyDescent="0.25">
      <c r="A106" s="40">
        <v>3</v>
      </c>
      <c r="B106" s="41" t="s">
        <v>239</v>
      </c>
      <c r="C106" s="40" t="s">
        <v>298</v>
      </c>
      <c r="D106" s="50">
        <v>43899</v>
      </c>
    </row>
    <row r="107" spans="1:4" x14ac:dyDescent="0.25">
      <c r="A107" s="40">
        <v>3</v>
      </c>
      <c r="B107" s="41" t="s">
        <v>240</v>
      </c>
      <c r="C107" s="40" t="s">
        <v>298</v>
      </c>
      <c r="D107" s="43">
        <v>43900</v>
      </c>
    </row>
    <row r="108" spans="1:4" x14ac:dyDescent="0.25">
      <c r="A108" s="40">
        <v>3</v>
      </c>
      <c r="B108" s="41" t="s">
        <v>241</v>
      </c>
      <c r="C108" s="40" t="s">
        <v>298</v>
      </c>
      <c r="D108" s="50">
        <v>43903</v>
      </c>
    </row>
    <row r="109" spans="1:4" x14ac:dyDescent="0.25">
      <c r="A109" s="40">
        <v>3</v>
      </c>
      <c r="B109" s="41" t="s">
        <v>242</v>
      </c>
      <c r="C109" s="40" t="s">
        <v>298</v>
      </c>
      <c r="D109" s="50">
        <v>43910</v>
      </c>
    </row>
    <row r="110" spans="1:4" x14ac:dyDescent="0.25">
      <c r="A110" s="40">
        <v>3</v>
      </c>
      <c r="B110" s="41" t="s">
        <v>243</v>
      </c>
      <c r="C110" s="40" t="s">
        <v>298</v>
      </c>
      <c r="D110" s="50">
        <v>43908</v>
      </c>
    </row>
    <row r="111" spans="1:4" x14ac:dyDescent="0.25">
      <c r="A111" s="40">
        <v>3</v>
      </c>
      <c r="B111" s="41" t="s">
        <v>244</v>
      </c>
      <c r="C111" s="40" t="s">
        <v>298</v>
      </c>
      <c r="D111" s="43">
        <v>43907</v>
      </c>
    </row>
    <row r="112" spans="1:4" x14ac:dyDescent="0.25">
      <c r="A112" s="53">
        <v>3</v>
      </c>
      <c r="B112" s="54" t="s">
        <v>238</v>
      </c>
      <c r="C112" s="53" t="s">
        <v>299</v>
      </c>
      <c r="D112" s="59">
        <v>43920</v>
      </c>
    </row>
    <row r="113" spans="1:4" x14ac:dyDescent="0.25">
      <c r="A113" s="53">
        <v>3</v>
      </c>
      <c r="B113" s="54" t="s">
        <v>239</v>
      </c>
      <c r="C113" s="53" t="s">
        <v>299</v>
      </c>
      <c r="D113" s="59">
        <v>43910</v>
      </c>
    </row>
    <row r="114" spans="1:4" x14ac:dyDescent="0.25">
      <c r="A114" s="53">
        <v>3</v>
      </c>
      <c r="B114" s="54" t="s">
        <v>240</v>
      </c>
      <c r="C114" s="53" t="s">
        <v>299</v>
      </c>
      <c r="D114" s="59">
        <v>43903</v>
      </c>
    </row>
    <row r="115" spans="1:4" x14ac:dyDescent="0.25">
      <c r="A115" s="53">
        <v>3</v>
      </c>
      <c r="B115" s="54" t="s">
        <v>241</v>
      </c>
      <c r="C115" s="53" t="s">
        <v>299</v>
      </c>
      <c r="D115" s="59">
        <v>43902</v>
      </c>
    </row>
    <row r="116" spans="1:4" x14ac:dyDescent="0.25">
      <c r="A116" s="53">
        <v>3</v>
      </c>
      <c r="B116" s="54" t="s">
        <v>242</v>
      </c>
      <c r="C116" s="53" t="s">
        <v>299</v>
      </c>
      <c r="D116" s="44">
        <v>43900</v>
      </c>
    </row>
    <row r="117" spans="1:4" x14ac:dyDescent="0.25">
      <c r="A117" s="53">
        <v>3</v>
      </c>
      <c r="B117" s="54" t="s">
        <v>243</v>
      </c>
      <c r="C117" s="53" t="s">
        <v>299</v>
      </c>
      <c r="D117" s="59">
        <v>43909</v>
      </c>
    </row>
    <row r="118" spans="1:4" x14ac:dyDescent="0.25">
      <c r="A118" s="53">
        <v>3</v>
      </c>
      <c r="B118" s="54" t="s">
        <v>244</v>
      </c>
      <c r="C118" s="53" t="s">
        <v>299</v>
      </c>
      <c r="D118" s="44">
        <v>43907</v>
      </c>
    </row>
    <row r="119" spans="1:4" x14ac:dyDescent="0.25">
      <c r="A119" s="40">
        <v>3</v>
      </c>
      <c r="B119" s="41" t="s">
        <v>238</v>
      </c>
      <c r="C119" s="40" t="s">
        <v>300</v>
      </c>
      <c r="D119" s="50">
        <v>43902</v>
      </c>
    </row>
    <row r="120" spans="1:4" x14ac:dyDescent="0.25">
      <c r="A120" s="40">
        <v>3</v>
      </c>
      <c r="B120" s="41" t="s">
        <v>239</v>
      </c>
      <c r="C120" s="40" t="s">
        <v>300</v>
      </c>
      <c r="D120" s="50">
        <v>43899</v>
      </c>
    </row>
    <row r="121" spans="1:4" x14ac:dyDescent="0.25">
      <c r="A121" s="40">
        <v>3</v>
      </c>
      <c r="B121" s="41" t="s">
        <v>240</v>
      </c>
      <c r="C121" s="40" t="s">
        <v>300</v>
      </c>
      <c r="D121" s="50">
        <v>43903</v>
      </c>
    </row>
    <row r="122" spans="1:4" x14ac:dyDescent="0.25">
      <c r="A122" s="40">
        <v>3</v>
      </c>
      <c r="B122" s="41" t="s">
        <v>241</v>
      </c>
      <c r="C122" s="40" t="s">
        <v>300</v>
      </c>
      <c r="D122" s="43">
        <v>43900</v>
      </c>
    </row>
    <row r="123" spans="1:4" x14ac:dyDescent="0.25">
      <c r="A123" s="40">
        <v>3</v>
      </c>
      <c r="B123" s="41" t="s">
        <v>242</v>
      </c>
      <c r="C123" s="40" t="s">
        <v>300</v>
      </c>
      <c r="D123" s="50">
        <v>43909</v>
      </c>
    </row>
    <row r="124" spans="1:4" x14ac:dyDescent="0.25">
      <c r="A124" s="40">
        <v>3</v>
      </c>
      <c r="B124" s="41" t="s">
        <v>243</v>
      </c>
      <c r="C124" s="40" t="s">
        <v>300</v>
      </c>
      <c r="D124" s="50">
        <v>43906</v>
      </c>
    </row>
    <row r="125" spans="1:4" x14ac:dyDescent="0.25">
      <c r="A125" s="40">
        <v>3</v>
      </c>
      <c r="B125" s="41" t="s">
        <v>244</v>
      </c>
      <c r="C125" s="40" t="s">
        <v>300</v>
      </c>
      <c r="D125" s="50">
        <v>43910</v>
      </c>
    </row>
    <row r="126" spans="1:4" x14ac:dyDescent="0.25">
      <c r="A126" s="53">
        <v>4</v>
      </c>
      <c r="B126" s="54" t="s">
        <v>245</v>
      </c>
      <c r="C126" s="53" t="s">
        <v>295</v>
      </c>
      <c r="D126" s="59">
        <v>43901</v>
      </c>
    </row>
    <row r="127" spans="1:4" x14ac:dyDescent="0.25">
      <c r="A127" s="53">
        <v>4</v>
      </c>
      <c r="B127" s="54" t="s">
        <v>246</v>
      </c>
      <c r="C127" s="53" t="s">
        <v>295</v>
      </c>
      <c r="D127" s="59">
        <v>43902</v>
      </c>
    </row>
    <row r="128" spans="1:4" x14ac:dyDescent="0.25">
      <c r="A128" s="53">
        <v>4</v>
      </c>
      <c r="B128" s="54" t="s">
        <v>247</v>
      </c>
      <c r="C128" s="53" t="s">
        <v>295</v>
      </c>
      <c r="D128" s="44">
        <v>43900</v>
      </c>
    </row>
    <row r="129" spans="1:4" x14ac:dyDescent="0.25">
      <c r="A129" s="53">
        <v>4</v>
      </c>
      <c r="B129" s="54" t="s">
        <v>248</v>
      </c>
      <c r="C129" s="53" t="s">
        <v>295</v>
      </c>
      <c r="D129" s="59">
        <v>43899</v>
      </c>
    </row>
    <row r="130" spans="1:4" x14ac:dyDescent="0.25">
      <c r="A130" s="53">
        <v>4</v>
      </c>
      <c r="B130" s="54" t="s">
        <v>249</v>
      </c>
      <c r="C130" s="53" t="s">
        <v>295</v>
      </c>
      <c r="D130" s="59">
        <v>43909</v>
      </c>
    </row>
    <row r="131" spans="1:4" x14ac:dyDescent="0.25">
      <c r="A131" s="53">
        <v>4</v>
      </c>
      <c r="B131" s="54" t="s">
        <v>250</v>
      </c>
      <c r="C131" s="53" t="s">
        <v>295</v>
      </c>
      <c r="D131" s="59">
        <v>43906</v>
      </c>
    </row>
    <row r="132" spans="1:4" x14ac:dyDescent="0.25">
      <c r="A132" s="53">
        <v>4</v>
      </c>
      <c r="B132" s="54" t="s">
        <v>251</v>
      </c>
      <c r="C132" s="53" t="s">
        <v>295</v>
      </c>
      <c r="D132" s="44">
        <v>43907</v>
      </c>
    </row>
    <row r="133" spans="1:4" x14ac:dyDescent="0.25">
      <c r="A133" s="40">
        <v>4</v>
      </c>
      <c r="B133" s="41" t="s">
        <v>245</v>
      </c>
      <c r="C133" s="40" t="s">
        <v>296</v>
      </c>
      <c r="D133" s="43">
        <v>43900</v>
      </c>
    </row>
    <row r="134" spans="1:4" x14ac:dyDescent="0.25">
      <c r="A134" s="40">
        <v>4</v>
      </c>
      <c r="B134" s="41" t="s">
        <v>246</v>
      </c>
      <c r="C134" s="40" t="s">
        <v>296</v>
      </c>
      <c r="D134" s="50">
        <v>43908</v>
      </c>
    </row>
    <row r="135" spans="1:4" x14ac:dyDescent="0.25">
      <c r="A135" s="40">
        <v>4</v>
      </c>
      <c r="B135" s="41" t="s">
        <v>247</v>
      </c>
      <c r="C135" s="40" t="s">
        <v>296</v>
      </c>
      <c r="D135" s="50">
        <v>43903</v>
      </c>
    </row>
    <row r="136" spans="1:4" x14ac:dyDescent="0.25">
      <c r="A136" s="40">
        <v>4</v>
      </c>
      <c r="B136" s="41" t="s">
        <v>248</v>
      </c>
      <c r="C136" s="40" t="s">
        <v>296</v>
      </c>
      <c r="D136" s="50">
        <v>43909</v>
      </c>
    </row>
    <row r="137" spans="1:4" x14ac:dyDescent="0.25">
      <c r="A137" s="40">
        <v>4</v>
      </c>
      <c r="B137" s="41" t="s">
        <v>249</v>
      </c>
      <c r="C137" s="40" t="s">
        <v>296</v>
      </c>
      <c r="D137" s="50">
        <v>43901</v>
      </c>
    </row>
    <row r="138" spans="1:4" x14ac:dyDescent="0.25">
      <c r="A138" s="40">
        <v>4</v>
      </c>
      <c r="B138" s="41" t="s">
        <v>250</v>
      </c>
      <c r="C138" s="40" t="s">
        <v>296</v>
      </c>
      <c r="D138" s="50">
        <v>43910</v>
      </c>
    </row>
    <row r="139" spans="1:4" x14ac:dyDescent="0.25">
      <c r="A139" s="40">
        <v>4</v>
      </c>
      <c r="B139" s="41" t="s">
        <v>251</v>
      </c>
      <c r="C139" s="40" t="s">
        <v>296</v>
      </c>
      <c r="D139" s="50">
        <v>43902</v>
      </c>
    </row>
    <row r="140" spans="1:4" x14ac:dyDescent="0.25">
      <c r="A140" s="53">
        <v>4</v>
      </c>
      <c r="B140" s="54" t="s">
        <v>245</v>
      </c>
      <c r="C140" s="53" t="s">
        <v>297</v>
      </c>
      <c r="D140" s="59">
        <v>43903</v>
      </c>
    </row>
    <row r="141" spans="1:4" x14ac:dyDescent="0.25">
      <c r="A141" s="53">
        <v>4</v>
      </c>
      <c r="B141" s="54" t="s">
        <v>246</v>
      </c>
      <c r="C141" s="53" t="s">
        <v>297</v>
      </c>
      <c r="D141" s="59">
        <v>43909</v>
      </c>
    </row>
    <row r="142" spans="1:4" x14ac:dyDescent="0.25">
      <c r="A142" s="53">
        <v>4</v>
      </c>
      <c r="B142" s="54" t="s">
        <v>247</v>
      </c>
      <c r="C142" s="53" t="s">
        <v>297</v>
      </c>
      <c r="D142" s="59">
        <v>43910</v>
      </c>
    </row>
    <row r="143" spans="1:4" x14ac:dyDescent="0.25">
      <c r="A143" s="53">
        <v>4</v>
      </c>
      <c r="B143" s="54" t="s">
        <v>248</v>
      </c>
      <c r="C143" s="53" t="s">
        <v>297</v>
      </c>
      <c r="D143" s="59">
        <v>43901</v>
      </c>
    </row>
    <row r="144" spans="1:4" x14ac:dyDescent="0.25">
      <c r="A144" s="53">
        <v>4</v>
      </c>
      <c r="B144" s="54" t="s">
        <v>249</v>
      </c>
      <c r="C144" s="53" t="s">
        <v>297</v>
      </c>
      <c r="D144" s="59">
        <v>43908</v>
      </c>
    </row>
    <row r="145" spans="1:4" x14ac:dyDescent="0.25">
      <c r="A145" s="53">
        <v>4</v>
      </c>
      <c r="B145" s="54" t="s">
        <v>250</v>
      </c>
      <c r="C145" s="53" t="s">
        <v>297</v>
      </c>
      <c r="D145" s="44">
        <v>43900</v>
      </c>
    </row>
    <row r="146" spans="1:4" x14ac:dyDescent="0.25">
      <c r="A146" s="53">
        <v>4</v>
      </c>
      <c r="B146" s="54" t="s">
        <v>251</v>
      </c>
      <c r="C146" s="53" t="s">
        <v>297</v>
      </c>
      <c r="D146" s="59">
        <v>43902</v>
      </c>
    </row>
    <row r="147" spans="1:4" x14ac:dyDescent="0.25">
      <c r="A147" s="40">
        <v>4</v>
      </c>
      <c r="B147" s="41" t="s">
        <v>245</v>
      </c>
      <c r="C147" s="40" t="s">
        <v>298</v>
      </c>
      <c r="D147" s="50">
        <v>43899</v>
      </c>
    </row>
    <row r="148" spans="1:4" x14ac:dyDescent="0.25">
      <c r="A148" s="40">
        <v>4</v>
      </c>
      <c r="B148" s="41" t="s">
        <v>246</v>
      </c>
      <c r="C148" s="40" t="s">
        <v>298</v>
      </c>
      <c r="D148" s="50">
        <v>43909</v>
      </c>
    </row>
    <row r="149" spans="1:4" x14ac:dyDescent="0.25">
      <c r="A149" s="40">
        <v>4</v>
      </c>
      <c r="B149" s="41" t="s">
        <v>247</v>
      </c>
      <c r="C149" s="40" t="s">
        <v>298</v>
      </c>
      <c r="D149" s="43">
        <v>43900</v>
      </c>
    </row>
    <row r="150" spans="1:4" x14ac:dyDescent="0.25">
      <c r="A150" s="40">
        <v>4</v>
      </c>
      <c r="B150" s="41" t="s">
        <v>248</v>
      </c>
      <c r="C150" s="40" t="s">
        <v>298</v>
      </c>
      <c r="D150" s="50">
        <v>43908</v>
      </c>
    </row>
    <row r="151" spans="1:4" x14ac:dyDescent="0.25">
      <c r="A151" s="40">
        <v>4</v>
      </c>
      <c r="B151" s="41" t="s">
        <v>249</v>
      </c>
      <c r="C151" s="40" t="s">
        <v>298</v>
      </c>
      <c r="D151" s="43">
        <v>43907</v>
      </c>
    </row>
    <row r="152" spans="1:4" x14ac:dyDescent="0.25">
      <c r="A152" s="40">
        <v>4</v>
      </c>
      <c r="B152" s="41" t="s">
        <v>250</v>
      </c>
      <c r="C152" s="40" t="s">
        <v>298</v>
      </c>
      <c r="D152" s="50">
        <v>43906</v>
      </c>
    </row>
    <row r="153" spans="1:4" x14ac:dyDescent="0.25">
      <c r="A153" s="40">
        <v>4</v>
      </c>
      <c r="B153" s="41" t="s">
        <v>251</v>
      </c>
      <c r="C153" s="40" t="s">
        <v>298</v>
      </c>
      <c r="D153" s="50">
        <v>43902</v>
      </c>
    </row>
    <row r="154" spans="1:4" x14ac:dyDescent="0.25">
      <c r="A154" s="53">
        <v>4</v>
      </c>
      <c r="B154" s="54" t="s">
        <v>245</v>
      </c>
      <c r="C154" s="53" t="s">
        <v>299</v>
      </c>
      <c r="D154" s="59">
        <v>43902</v>
      </c>
    </row>
    <row r="155" spans="1:4" x14ac:dyDescent="0.25">
      <c r="A155" s="53">
        <v>4</v>
      </c>
      <c r="B155" s="54" t="s">
        <v>246</v>
      </c>
      <c r="C155" s="53" t="s">
        <v>299</v>
      </c>
      <c r="D155" s="59">
        <v>43899</v>
      </c>
    </row>
    <row r="156" spans="1:4" x14ac:dyDescent="0.25">
      <c r="A156" s="53">
        <v>4</v>
      </c>
      <c r="B156" s="54" t="s">
        <v>247</v>
      </c>
      <c r="C156" s="53" t="s">
        <v>299</v>
      </c>
      <c r="D156" s="59">
        <v>43909</v>
      </c>
    </row>
    <row r="157" spans="1:4" x14ac:dyDescent="0.25">
      <c r="A157" s="53">
        <v>4</v>
      </c>
      <c r="B157" s="54" t="s">
        <v>248</v>
      </c>
      <c r="C157" s="53" t="s">
        <v>299</v>
      </c>
      <c r="D157" s="44">
        <v>43900</v>
      </c>
    </row>
    <row r="158" spans="1:4" x14ac:dyDescent="0.25">
      <c r="A158" s="53">
        <v>4</v>
      </c>
      <c r="B158" s="54" t="s">
        <v>249</v>
      </c>
      <c r="C158" s="53" t="s">
        <v>299</v>
      </c>
      <c r="D158" s="59">
        <v>43910</v>
      </c>
    </row>
    <row r="159" spans="1:4" x14ac:dyDescent="0.25">
      <c r="A159" s="53">
        <v>4</v>
      </c>
      <c r="B159" s="54" t="s">
        <v>250</v>
      </c>
      <c r="C159" s="53" t="s">
        <v>299</v>
      </c>
      <c r="D159" s="59">
        <v>43903</v>
      </c>
    </row>
    <row r="160" spans="1:4" x14ac:dyDescent="0.25">
      <c r="A160" s="53">
        <v>4</v>
      </c>
      <c r="B160" s="54" t="s">
        <v>251</v>
      </c>
      <c r="C160" s="53" t="s">
        <v>299</v>
      </c>
      <c r="D160" s="44">
        <v>43907</v>
      </c>
    </row>
    <row r="161" spans="1:4" x14ac:dyDescent="0.25">
      <c r="A161" s="40">
        <v>4</v>
      </c>
      <c r="B161" s="41" t="s">
        <v>245</v>
      </c>
      <c r="C161" s="40" t="s">
        <v>300</v>
      </c>
      <c r="D161" s="43">
        <v>43900</v>
      </c>
    </row>
    <row r="162" spans="1:4" x14ac:dyDescent="0.25">
      <c r="A162" s="40">
        <v>4</v>
      </c>
      <c r="B162" s="41" t="s">
        <v>246</v>
      </c>
      <c r="C162" s="40" t="s">
        <v>300</v>
      </c>
      <c r="D162" s="50">
        <v>43903</v>
      </c>
    </row>
    <row r="163" spans="1:4" x14ac:dyDescent="0.25">
      <c r="A163" s="40">
        <v>4</v>
      </c>
      <c r="B163" s="41" t="s">
        <v>247</v>
      </c>
      <c r="C163" s="40" t="s">
        <v>300</v>
      </c>
      <c r="D163" s="50">
        <v>43901</v>
      </c>
    </row>
    <row r="164" spans="1:4" x14ac:dyDescent="0.25">
      <c r="A164" s="40">
        <v>4</v>
      </c>
      <c r="B164" s="41" t="s">
        <v>248</v>
      </c>
      <c r="C164" s="40" t="s">
        <v>300</v>
      </c>
      <c r="D164" s="50">
        <v>43908</v>
      </c>
    </row>
    <row r="165" spans="1:4" x14ac:dyDescent="0.25">
      <c r="A165" s="40">
        <v>4</v>
      </c>
      <c r="B165" s="41" t="s">
        <v>249</v>
      </c>
      <c r="C165" s="40" t="s">
        <v>300</v>
      </c>
      <c r="D165" s="43">
        <v>43907</v>
      </c>
    </row>
    <row r="166" spans="1:4" x14ac:dyDescent="0.25">
      <c r="A166" s="40">
        <v>4</v>
      </c>
      <c r="B166" s="41" t="s">
        <v>250</v>
      </c>
      <c r="C166" s="40" t="s">
        <v>300</v>
      </c>
      <c r="D166" s="50">
        <v>43910</v>
      </c>
    </row>
    <row r="167" spans="1:4" x14ac:dyDescent="0.25">
      <c r="A167" s="40">
        <v>4</v>
      </c>
      <c r="B167" s="41" t="s">
        <v>251</v>
      </c>
      <c r="C167" s="40" t="s">
        <v>300</v>
      </c>
      <c r="D167" s="50">
        <v>43902</v>
      </c>
    </row>
    <row r="168" spans="1:4" x14ac:dyDescent="0.25">
      <c r="A168" s="53">
        <v>5</v>
      </c>
      <c r="B168" s="54" t="s">
        <v>252</v>
      </c>
      <c r="C168" s="53" t="s">
        <v>295</v>
      </c>
      <c r="D168" s="59">
        <v>43906</v>
      </c>
    </row>
    <row r="169" spans="1:4" x14ac:dyDescent="0.25">
      <c r="A169" s="53">
        <v>5</v>
      </c>
      <c r="B169" s="54" t="s">
        <v>253</v>
      </c>
      <c r="C169" s="53" t="s">
        <v>295</v>
      </c>
      <c r="D169" s="59">
        <v>43908</v>
      </c>
    </row>
    <row r="170" spans="1:4" x14ac:dyDescent="0.25">
      <c r="A170" s="53">
        <v>5</v>
      </c>
      <c r="B170" s="54" t="s">
        <v>254</v>
      </c>
      <c r="C170" s="53" t="s">
        <v>295</v>
      </c>
      <c r="D170" s="44">
        <v>43900</v>
      </c>
    </row>
    <row r="171" spans="1:4" x14ac:dyDescent="0.25">
      <c r="A171" s="53">
        <v>5</v>
      </c>
      <c r="B171" s="54" t="s">
        <v>255</v>
      </c>
      <c r="C171" s="53" t="s">
        <v>295</v>
      </c>
      <c r="D171" s="59">
        <v>43899</v>
      </c>
    </row>
    <row r="172" spans="1:4" x14ac:dyDescent="0.25">
      <c r="A172" s="53">
        <v>5</v>
      </c>
      <c r="B172" s="54" t="s">
        <v>256</v>
      </c>
      <c r="C172" s="53" t="s">
        <v>295</v>
      </c>
      <c r="D172" s="59">
        <v>43903</v>
      </c>
    </row>
    <row r="173" spans="1:4" x14ac:dyDescent="0.25">
      <c r="A173" s="53">
        <v>5</v>
      </c>
      <c r="B173" s="54" t="s">
        <v>257</v>
      </c>
      <c r="C173" s="53" t="s">
        <v>295</v>
      </c>
      <c r="D173" s="44">
        <v>43907</v>
      </c>
    </row>
    <row r="174" spans="1:4" x14ac:dyDescent="0.25">
      <c r="A174" s="53">
        <v>5</v>
      </c>
      <c r="B174" s="54" t="s">
        <v>258</v>
      </c>
      <c r="C174" s="53" t="s">
        <v>295</v>
      </c>
      <c r="D174" s="59">
        <v>43910</v>
      </c>
    </row>
    <row r="175" spans="1:4" x14ac:dyDescent="0.25">
      <c r="A175" s="40">
        <v>5</v>
      </c>
      <c r="B175" s="41" t="s">
        <v>252</v>
      </c>
      <c r="C175" s="40" t="s">
        <v>296</v>
      </c>
      <c r="D175" s="50">
        <v>43906</v>
      </c>
    </row>
    <row r="176" spans="1:4" x14ac:dyDescent="0.25">
      <c r="A176" s="40">
        <v>5</v>
      </c>
      <c r="B176" s="41" t="s">
        <v>253</v>
      </c>
      <c r="C176" s="40" t="s">
        <v>296</v>
      </c>
      <c r="D176" s="50">
        <v>43908</v>
      </c>
    </row>
    <row r="177" spans="1:4" x14ac:dyDescent="0.25">
      <c r="A177" s="40">
        <v>5</v>
      </c>
      <c r="B177" s="41" t="s">
        <v>254</v>
      </c>
      <c r="C177" s="40" t="s">
        <v>296</v>
      </c>
      <c r="D177" s="50">
        <v>43899</v>
      </c>
    </row>
    <row r="178" spans="1:4" x14ac:dyDescent="0.25">
      <c r="A178" s="40">
        <v>5</v>
      </c>
      <c r="B178" s="41" t="s">
        <v>255</v>
      </c>
      <c r="C178" s="40" t="s">
        <v>296</v>
      </c>
      <c r="D178" s="50">
        <v>43901</v>
      </c>
    </row>
    <row r="179" spans="1:4" x14ac:dyDescent="0.25">
      <c r="A179" s="40">
        <v>5</v>
      </c>
      <c r="B179" s="41" t="s">
        <v>256</v>
      </c>
      <c r="C179" s="40" t="s">
        <v>296</v>
      </c>
      <c r="D179" s="50">
        <v>43903</v>
      </c>
    </row>
    <row r="180" spans="1:4" x14ac:dyDescent="0.25">
      <c r="A180" s="40">
        <v>5</v>
      </c>
      <c r="B180" s="41" t="s">
        <v>257</v>
      </c>
      <c r="C180" s="40" t="s">
        <v>296</v>
      </c>
      <c r="D180" s="50">
        <v>43902</v>
      </c>
    </row>
    <row r="181" spans="1:4" x14ac:dyDescent="0.25">
      <c r="A181" s="40">
        <v>5</v>
      </c>
      <c r="B181" s="41" t="s">
        <v>258</v>
      </c>
      <c r="C181" s="40" t="s">
        <v>296</v>
      </c>
      <c r="D181" s="50">
        <v>43910</v>
      </c>
    </row>
    <row r="182" spans="1:4" x14ac:dyDescent="0.25">
      <c r="A182" s="53">
        <v>5</v>
      </c>
      <c r="B182" s="54" t="s">
        <v>252</v>
      </c>
      <c r="C182" s="53" t="s">
        <v>297</v>
      </c>
      <c r="D182" s="59">
        <v>43903</v>
      </c>
    </row>
    <row r="183" spans="1:4" x14ac:dyDescent="0.25">
      <c r="A183" s="53">
        <v>5</v>
      </c>
      <c r="B183" s="54" t="s">
        <v>253</v>
      </c>
      <c r="C183" s="53" t="s">
        <v>297</v>
      </c>
      <c r="D183" s="59">
        <v>43909</v>
      </c>
    </row>
    <row r="184" spans="1:4" x14ac:dyDescent="0.25">
      <c r="A184" s="53">
        <v>5</v>
      </c>
      <c r="B184" s="54" t="s">
        <v>254</v>
      </c>
      <c r="C184" s="53" t="s">
        <v>297</v>
      </c>
      <c r="D184" s="44">
        <v>43907</v>
      </c>
    </row>
    <row r="185" spans="1:4" x14ac:dyDescent="0.25">
      <c r="A185" s="53">
        <v>5</v>
      </c>
      <c r="B185" s="54" t="s">
        <v>255</v>
      </c>
      <c r="C185" s="53" t="s">
        <v>297</v>
      </c>
      <c r="D185" s="59">
        <v>43901</v>
      </c>
    </row>
    <row r="186" spans="1:4" x14ac:dyDescent="0.25">
      <c r="A186" s="53">
        <v>5</v>
      </c>
      <c r="B186" s="54" t="s">
        <v>256</v>
      </c>
      <c r="C186" s="53" t="s">
        <v>297</v>
      </c>
      <c r="D186" s="59">
        <v>43910</v>
      </c>
    </row>
    <row r="187" spans="1:4" x14ac:dyDescent="0.25">
      <c r="A187" s="53">
        <v>5</v>
      </c>
      <c r="B187" s="54" t="s">
        <v>257</v>
      </c>
      <c r="C187" s="53" t="s">
        <v>297</v>
      </c>
      <c r="D187" s="44">
        <v>43900</v>
      </c>
    </row>
    <row r="188" spans="1:4" x14ac:dyDescent="0.25">
      <c r="A188" s="53">
        <v>5</v>
      </c>
      <c r="B188" s="54" t="s">
        <v>258</v>
      </c>
      <c r="C188" s="53" t="s">
        <v>297</v>
      </c>
      <c r="D188" s="59">
        <v>43908</v>
      </c>
    </row>
    <row r="189" spans="1:4" x14ac:dyDescent="0.25">
      <c r="A189" s="40">
        <v>5</v>
      </c>
      <c r="B189" s="41" t="s">
        <v>252</v>
      </c>
      <c r="C189" s="40" t="s">
        <v>298</v>
      </c>
      <c r="D189" s="50">
        <v>43903</v>
      </c>
    </row>
    <row r="190" spans="1:4" x14ac:dyDescent="0.25">
      <c r="A190" s="40">
        <v>5</v>
      </c>
      <c r="B190" s="41" t="s">
        <v>253</v>
      </c>
      <c r="C190" s="40" t="s">
        <v>298</v>
      </c>
      <c r="D190" s="50">
        <v>43906</v>
      </c>
    </row>
    <row r="191" spans="1:4" x14ac:dyDescent="0.25">
      <c r="A191" s="40">
        <v>5</v>
      </c>
      <c r="B191" s="41" t="s">
        <v>254</v>
      </c>
      <c r="C191" s="40" t="s">
        <v>298</v>
      </c>
      <c r="D191" s="50">
        <v>43901</v>
      </c>
    </row>
    <row r="192" spans="1:4" x14ac:dyDescent="0.25">
      <c r="A192" s="40">
        <v>5</v>
      </c>
      <c r="B192" s="41" t="s">
        <v>255</v>
      </c>
      <c r="C192" s="40" t="s">
        <v>298</v>
      </c>
      <c r="D192" s="43">
        <v>43900</v>
      </c>
    </row>
    <row r="193" spans="1:4" x14ac:dyDescent="0.25">
      <c r="A193" s="40">
        <v>5</v>
      </c>
      <c r="B193" s="41" t="s">
        <v>256</v>
      </c>
      <c r="C193" s="40" t="s">
        <v>298</v>
      </c>
      <c r="D193" s="43">
        <v>43907</v>
      </c>
    </row>
    <row r="194" spans="1:4" x14ac:dyDescent="0.25">
      <c r="A194" s="40">
        <v>5</v>
      </c>
      <c r="B194" s="41" t="s">
        <v>257</v>
      </c>
      <c r="C194" s="40" t="s">
        <v>298</v>
      </c>
      <c r="D194" s="50">
        <v>43908</v>
      </c>
    </row>
    <row r="195" spans="1:4" x14ac:dyDescent="0.25">
      <c r="A195" s="40">
        <v>5</v>
      </c>
      <c r="B195" s="41" t="s">
        <v>258</v>
      </c>
      <c r="C195" s="40" t="s">
        <v>298</v>
      </c>
      <c r="D195" s="50">
        <v>43899</v>
      </c>
    </row>
    <row r="196" spans="1:4" x14ac:dyDescent="0.25">
      <c r="A196" s="53">
        <v>5</v>
      </c>
      <c r="B196" s="54" t="s">
        <v>252</v>
      </c>
      <c r="C196" s="53" t="s">
        <v>299</v>
      </c>
      <c r="D196" s="59">
        <v>43899</v>
      </c>
    </row>
    <row r="197" spans="1:4" x14ac:dyDescent="0.25">
      <c r="A197" s="53">
        <v>5</v>
      </c>
      <c r="B197" s="54" t="s">
        <v>253</v>
      </c>
      <c r="C197" s="53" t="s">
        <v>299</v>
      </c>
      <c r="D197" s="44">
        <v>43907</v>
      </c>
    </row>
    <row r="198" spans="1:4" x14ac:dyDescent="0.25">
      <c r="A198" s="53">
        <v>5</v>
      </c>
      <c r="B198" s="54" t="s">
        <v>254</v>
      </c>
      <c r="C198" s="53" t="s">
        <v>299</v>
      </c>
      <c r="D198" s="44">
        <v>43900</v>
      </c>
    </row>
    <row r="199" spans="1:4" x14ac:dyDescent="0.25">
      <c r="A199" s="53">
        <v>5</v>
      </c>
      <c r="B199" s="54" t="s">
        <v>255</v>
      </c>
      <c r="C199" s="53" t="s">
        <v>299</v>
      </c>
      <c r="D199" s="59">
        <v>43902</v>
      </c>
    </row>
    <row r="200" spans="1:4" x14ac:dyDescent="0.25">
      <c r="A200" s="53">
        <v>5</v>
      </c>
      <c r="B200" s="54" t="s">
        <v>256</v>
      </c>
      <c r="C200" s="53" t="s">
        <v>299</v>
      </c>
      <c r="D200" s="59">
        <v>43903</v>
      </c>
    </row>
    <row r="201" spans="1:4" x14ac:dyDescent="0.25">
      <c r="A201" s="53">
        <v>5</v>
      </c>
      <c r="B201" s="54" t="s">
        <v>257</v>
      </c>
      <c r="C201" s="53" t="s">
        <v>299</v>
      </c>
      <c r="D201" s="59">
        <v>43910</v>
      </c>
    </row>
    <row r="202" spans="1:4" x14ac:dyDescent="0.25">
      <c r="A202" s="53">
        <v>5</v>
      </c>
      <c r="B202" s="54" t="s">
        <v>258</v>
      </c>
      <c r="C202" s="53" t="s">
        <v>299</v>
      </c>
      <c r="D202" s="59">
        <v>43909</v>
      </c>
    </row>
    <row r="203" spans="1:4" x14ac:dyDescent="0.25">
      <c r="A203" s="40">
        <v>5</v>
      </c>
      <c r="B203" s="41" t="s">
        <v>252</v>
      </c>
      <c r="C203" s="40" t="s">
        <v>300</v>
      </c>
      <c r="D203" s="50">
        <v>43902</v>
      </c>
    </row>
    <row r="204" spans="1:4" x14ac:dyDescent="0.25">
      <c r="A204" s="40">
        <v>5</v>
      </c>
      <c r="B204" s="41" t="s">
        <v>253</v>
      </c>
      <c r="C204" s="40" t="s">
        <v>300</v>
      </c>
      <c r="D204" s="50">
        <v>43899</v>
      </c>
    </row>
    <row r="205" spans="1:4" x14ac:dyDescent="0.25">
      <c r="A205" s="40">
        <v>5</v>
      </c>
      <c r="B205" s="41" t="s">
        <v>254</v>
      </c>
      <c r="C205" s="40" t="s">
        <v>300</v>
      </c>
      <c r="D205" s="50">
        <v>43906</v>
      </c>
    </row>
    <row r="206" spans="1:4" x14ac:dyDescent="0.25">
      <c r="A206" s="40">
        <v>5</v>
      </c>
      <c r="B206" s="41" t="s">
        <v>255</v>
      </c>
      <c r="C206" s="40" t="s">
        <v>300</v>
      </c>
      <c r="D206" s="50">
        <v>43909</v>
      </c>
    </row>
    <row r="207" spans="1:4" x14ac:dyDescent="0.25">
      <c r="A207" s="40">
        <v>5</v>
      </c>
      <c r="B207" s="41" t="s">
        <v>256</v>
      </c>
      <c r="C207" s="40" t="s">
        <v>300</v>
      </c>
      <c r="D207" s="50">
        <v>43908</v>
      </c>
    </row>
    <row r="208" spans="1:4" x14ac:dyDescent="0.25">
      <c r="A208" s="40">
        <v>5</v>
      </c>
      <c r="B208" s="41" t="s">
        <v>257</v>
      </c>
      <c r="C208" s="40" t="s">
        <v>300</v>
      </c>
      <c r="D208" s="50">
        <v>43903</v>
      </c>
    </row>
    <row r="209" spans="1:4" x14ac:dyDescent="0.25">
      <c r="A209" s="40">
        <v>5</v>
      </c>
      <c r="B209" s="41" t="s">
        <v>258</v>
      </c>
      <c r="C209" s="40" t="s">
        <v>300</v>
      </c>
      <c r="D209" s="50">
        <v>43910</v>
      </c>
    </row>
    <row r="210" spans="1:4" x14ac:dyDescent="0.25">
      <c r="A210" s="53">
        <v>5</v>
      </c>
      <c r="B210" s="54" t="s">
        <v>252</v>
      </c>
      <c r="C210" s="53" t="s">
        <v>301</v>
      </c>
      <c r="D210" s="59">
        <v>43910</v>
      </c>
    </row>
    <row r="211" spans="1:4" x14ac:dyDescent="0.25">
      <c r="A211" s="53">
        <v>5</v>
      </c>
      <c r="B211" s="54" t="s">
        <v>253</v>
      </c>
      <c r="C211" s="53" t="s">
        <v>301</v>
      </c>
      <c r="D211" s="59">
        <v>43906</v>
      </c>
    </row>
    <row r="212" spans="1:4" x14ac:dyDescent="0.25">
      <c r="A212" s="53">
        <v>5</v>
      </c>
      <c r="B212" s="54" t="s">
        <v>254</v>
      </c>
      <c r="C212" s="53" t="s">
        <v>301</v>
      </c>
      <c r="D212" s="59">
        <v>43899</v>
      </c>
    </row>
    <row r="213" spans="1:4" x14ac:dyDescent="0.25">
      <c r="A213" s="53">
        <v>5</v>
      </c>
      <c r="B213" s="54" t="s">
        <v>255</v>
      </c>
      <c r="C213" s="53" t="s">
        <v>301</v>
      </c>
      <c r="D213" s="59">
        <v>43909</v>
      </c>
    </row>
    <row r="214" spans="1:4" x14ac:dyDescent="0.25">
      <c r="A214" s="53">
        <v>5</v>
      </c>
      <c r="B214" s="54" t="s">
        <v>256</v>
      </c>
      <c r="C214" s="53" t="s">
        <v>301</v>
      </c>
      <c r="D214" s="59">
        <v>43902</v>
      </c>
    </row>
    <row r="215" spans="1:4" x14ac:dyDescent="0.25">
      <c r="A215" s="53">
        <v>5</v>
      </c>
      <c r="B215" s="54" t="s">
        <v>257</v>
      </c>
      <c r="C215" s="53" t="s">
        <v>301</v>
      </c>
      <c r="D215" s="59">
        <v>43901</v>
      </c>
    </row>
    <row r="216" spans="1:4" x14ac:dyDescent="0.25">
      <c r="A216" s="53">
        <v>5</v>
      </c>
      <c r="B216" s="54" t="s">
        <v>258</v>
      </c>
      <c r="C216" s="53" t="s">
        <v>301</v>
      </c>
      <c r="D216" s="59">
        <v>43908</v>
      </c>
    </row>
    <row r="217" spans="1:4" x14ac:dyDescent="0.25">
      <c r="A217" s="40">
        <v>6</v>
      </c>
      <c r="B217" s="41" t="s">
        <v>259</v>
      </c>
      <c r="C217" s="40" t="s">
        <v>295</v>
      </c>
      <c r="D217" s="50">
        <v>43902</v>
      </c>
    </row>
    <row r="218" spans="1:4" x14ac:dyDescent="0.25">
      <c r="A218" s="40">
        <v>6</v>
      </c>
      <c r="B218" s="41" t="s">
        <v>260</v>
      </c>
      <c r="C218" s="40" t="s">
        <v>295</v>
      </c>
      <c r="D218" s="50">
        <v>43909</v>
      </c>
    </row>
    <row r="219" spans="1:4" x14ac:dyDescent="0.25">
      <c r="A219" s="40">
        <v>6</v>
      </c>
      <c r="B219" s="41" t="s">
        <v>261</v>
      </c>
      <c r="C219" s="40" t="s">
        <v>295</v>
      </c>
      <c r="D219" s="50">
        <v>43901</v>
      </c>
    </row>
    <row r="220" spans="1:4" x14ac:dyDescent="0.25">
      <c r="A220" s="40">
        <v>6</v>
      </c>
      <c r="B220" s="41" t="s">
        <v>262</v>
      </c>
      <c r="C220" s="40" t="s">
        <v>295</v>
      </c>
      <c r="D220" s="43">
        <v>43900</v>
      </c>
    </row>
    <row r="221" spans="1:4" x14ac:dyDescent="0.25">
      <c r="A221" s="40">
        <v>6</v>
      </c>
      <c r="B221" s="41" t="s">
        <v>263</v>
      </c>
      <c r="C221" s="40" t="s">
        <v>295</v>
      </c>
      <c r="D221" s="50">
        <v>43910</v>
      </c>
    </row>
    <row r="222" spans="1:4" x14ac:dyDescent="0.25">
      <c r="A222" s="40">
        <v>6</v>
      </c>
      <c r="B222" s="41" t="s">
        <v>264</v>
      </c>
      <c r="C222" s="40" t="s">
        <v>295</v>
      </c>
      <c r="D222" s="50">
        <v>43908</v>
      </c>
    </row>
    <row r="223" spans="1:4" x14ac:dyDescent="0.25">
      <c r="A223" s="40">
        <v>6</v>
      </c>
      <c r="B223" s="41" t="s">
        <v>265</v>
      </c>
      <c r="C223" s="40" t="s">
        <v>295</v>
      </c>
      <c r="D223" s="50">
        <v>43899</v>
      </c>
    </row>
    <row r="224" spans="1:4" x14ac:dyDescent="0.25">
      <c r="A224" s="53">
        <v>6</v>
      </c>
      <c r="B224" s="54" t="s">
        <v>259</v>
      </c>
      <c r="C224" s="53" t="s">
        <v>296</v>
      </c>
      <c r="D224" s="59">
        <v>43908</v>
      </c>
    </row>
    <row r="225" spans="1:4" x14ac:dyDescent="0.25">
      <c r="A225" s="53">
        <v>6</v>
      </c>
      <c r="B225" s="54" t="s">
        <v>260</v>
      </c>
      <c r="C225" s="53" t="s">
        <v>296</v>
      </c>
      <c r="D225" s="59">
        <v>43906</v>
      </c>
    </row>
    <row r="226" spans="1:4" x14ac:dyDescent="0.25">
      <c r="A226" s="53">
        <v>6</v>
      </c>
      <c r="B226" s="54" t="s">
        <v>261</v>
      </c>
      <c r="C226" s="53" t="s">
        <v>296</v>
      </c>
      <c r="D226" s="59">
        <v>43899</v>
      </c>
    </row>
    <row r="227" spans="1:4" x14ac:dyDescent="0.25">
      <c r="A227" s="53">
        <v>6</v>
      </c>
      <c r="B227" s="54" t="s">
        <v>262</v>
      </c>
      <c r="C227" s="53" t="s">
        <v>296</v>
      </c>
      <c r="D227" s="59">
        <v>43902</v>
      </c>
    </row>
    <row r="228" spans="1:4" x14ac:dyDescent="0.25">
      <c r="A228" s="53">
        <v>6</v>
      </c>
      <c r="B228" s="54" t="s">
        <v>263</v>
      </c>
      <c r="C228" s="53" t="s">
        <v>296</v>
      </c>
      <c r="D228" s="59">
        <v>43909</v>
      </c>
    </row>
    <row r="229" spans="1:4" x14ac:dyDescent="0.25">
      <c r="A229" s="53">
        <v>6</v>
      </c>
      <c r="B229" s="54" t="s">
        <v>264</v>
      </c>
      <c r="C229" s="53" t="s">
        <v>296</v>
      </c>
      <c r="D229" s="44">
        <v>43900</v>
      </c>
    </row>
    <row r="230" spans="1:4" x14ac:dyDescent="0.25">
      <c r="A230" s="53">
        <v>6</v>
      </c>
      <c r="B230" s="54" t="s">
        <v>265</v>
      </c>
      <c r="C230" s="53" t="s">
        <v>296</v>
      </c>
      <c r="D230" s="59">
        <v>43903</v>
      </c>
    </row>
    <row r="231" spans="1:4" x14ac:dyDescent="0.25">
      <c r="A231" s="40">
        <v>6</v>
      </c>
      <c r="B231" s="41" t="s">
        <v>259</v>
      </c>
      <c r="C231" s="40" t="s">
        <v>297</v>
      </c>
      <c r="D231" s="43">
        <v>43907</v>
      </c>
    </row>
    <row r="232" spans="1:4" x14ac:dyDescent="0.25">
      <c r="A232" s="40">
        <v>6</v>
      </c>
      <c r="B232" s="41" t="s">
        <v>260</v>
      </c>
      <c r="C232" s="40" t="s">
        <v>297</v>
      </c>
      <c r="D232" s="43">
        <v>43900</v>
      </c>
    </row>
    <row r="233" spans="1:4" x14ac:dyDescent="0.25">
      <c r="A233" s="40">
        <v>6</v>
      </c>
      <c r="B233" s="41" t="s">
        <v>261</v>
      </c>
      <c r="C233" s="40" t="s">
        <v>297</v>
      </c>
      <c r="D233" s="50">
        <v>43903</v>
      </c>
    </row>
    <row r="234" spans="1:4" x14ac:dyDescent="0.25">
      <c r="A234" s="40">
        <v>6</v>
      </c>
      <c r="B234" s="41" t="s">
        <v>262</v>
      </c>
      <c r="C234" s="40" t="s">
        <v>297</v>
      </c>
      <c r="D234" s="50">
        <v>43902</v>
      </c>
    </row>
    <row r="235" spans="1:4" x14ac:dyDescent="0.25">
      <c r="A235" s="40">
        <v>6</v>
      </c>
      <c r="B235" s="41" t="s">
        <v>263</v>
      </c>
      <c r="C235" s="40" t="s">
        <v>297</v>
      </c>
      <c r="D235" s="50">
        <v>43909</v>
      </c>
    </row>
    <row r="236" spans="1:4" x14ac:dyDescent="0.25">
      <c r="A236" s="40">
        <v>6</v>
      </c>
      <c r="B236" s="41" t="s">
        <v>264</v>
      </c>
      <c r="C236" s="40" t="s">
        <v>297</v>
      </c>
      <c r="D236" s="50">
        <v>43908</v>
      </c>
    </row>
    <row r="237" spans="1:4" x14ac:dyDescent="0.25">
      <c r="A237" s="40">
        <v>6</v>
      </c>
      <c r="B237" s="41" t="s">
        <v>265</v>
      </c>
      <c r="C237" s="40" t="s">
        <v>297</v>
      </c>
      <c r="D237" s="50">
        <v>43910</v>
      </c>
    </row>
    <row r="238" spans="1:4" x14ac:dyDescent="0.25">
      <c r="A238" s="53">
        <v>6</v>
      </c>
      <c r="B238" s="54" t="s">
        <v>259</v>
      </c>
      <c r="C238" s="53" t="s">
        <v>298</v>
      </c>
      <c r="D238" s="44">
        <v>43900</v>
      </c>
    </row>
    <row r="239" spans="1:4" x14ac:dyDescent="0.25">
      <c r="A239" s="53">
        <v>6</v>
      </c>
      <c r="B239" s="54" t="s">
        <v>260</v>
      </c>
      <c r="C239" s="53" t="s">
        <v>298</v>
      </c>
      <c r="D239" s="44">
        <v>43907</v>
      </c>
    </row>
    <row r="240" spans="1:4" x14ac:dyDescent="0.25">
      <c r="A240" s="53">
        <v>6</v>
      </c>
      <c r="B240" s="54" t="s">
        <v>261</v>
      </c>
      <c r="C240" s="53" t="s">
        <v>298</v>
      </c>
      <c r="D240" s="59">
        <v>43899</v>
      </c>
    </row>
    <row r="241" spans="1:4" x14ac:dyDescent="0.25">
      <c r="A241" s="53">
        <v>6</v>
      </c>
      <c r="B241" s="54" t="s">
        <v>262</v>
      </c>
      <c r="C241" s="53" t="s">
        <v>298</v>
      </c>
      <c r="D241" s="59">
        <v>43906</v>
      </c>
    </row>
    <row r="242" spans="1:4" x14ac:dyDescent="0.25">
      <c r="A242" s="53">
        <v>6</v>
      </c>
      <c r="B242" s="54" t="s">
        <v>263</v>
      </c>
      <c r="C242" s="53" t="s">
        <v>298</v>
      </c>
      <c r="D242" s="59">
        <v>43901</v>
      </c>
    </row>
    <row r="243" spans="1:4" x14ac:dyDescent="0.25">
      <c r="A243" s="53">
        <v>6</v>
      </c>
      <c r="B243" s="54" t="s">
        <v>264</v>
      </c>
      <c r="C243" s="53" t="s">
        <v>298</v>
      </c>
      <c r="D243" s="59">
        <v>43902</v>
      </c>
    </row>
    <row r="244" spans="1:4" x14ac:dyDescent="0.25">
      <c r="A244" s="53">
        <v>6</v>
      </c>
      <c r="B244" s="54" t="s">
        <v>265</v>
      </c>
      <c r="C244" s="53" t="s">
        <v>298</v>
      </c>
      <c r="D244" s="59">
        <v>43909</v>
      </c>
    </row>
    <row r="245" spans="1:4" x14ac:dyDescent="0.25">
      <c r="A245" s="40">
        <v>6</v>
      </c>
      <c r="B245" s="41" t="s">
        <v>259</v>
      </c>
      <c r="C245" s="40" t="s">
        <v>299</v>
      </c>
      <c r="D245" s="50">
        <v>43899</v>
      </c>
    </row>
    <row r="246" spans="1:4" x14ac:dyDescent="0.25">
      <c r="A246" s="40">
        <v>6</v>
      </c>
      <c r="B246" s="41" t="s">
        <v>260</v>
      </c>
      <c r="C246" s="40" t="s">
        <v>299</v>
      </c>
      <c r="D246" s="50">
        <v>43910</v>
      </c>
    </row>
    <row r="247" spans="1:4" x14ac:dyDescent="0.25">
      <c r="A247" s="40">
        <v>6</v>
      </c>
      <c r="B247" s="41" t="s">
        <v>261</v>
      </c>
      <c r="C247" s="40" t="s">
        <v>299</v>
      </c>
      <c r="D247" s="50">
        <v>43901</v>
      </c>
    </row>
    <row r="248" spans="1:4" x14ac:dyDescent="0.25">
      <c r="A248" s="40">
        <v>6</v>
      </c>
      <c r="B248" s="41" t="s">
        <v>262</v>
      </c>
      <c r="C248" s="40" t="s">
        <v>299</v>
      </c>
      <c r="D248" s="50">
        <v>43909</v>
      </c>
    </row>
    <row r="249" spans="1:4" x14ac:dyDescent="0.25">
      <c r="A249" s="40">
        <v>6</v>
      </c>
      <c r="B249" s="41" t="s">
        <v>263</v>
      </c>
      <c r="C249" s="40" t="s">
        <v>299</v>
      </c>
      <c r="D249" s="43">
        <v>43900</v>
      </c>
    </row>
    <row r="250" spans="1:4" x14ac:dyDescent="0.25">
      <c r="A250" s="40">
        <v>6</v>
      </c>
      <c r="B250" s="41" t="s">
        <v>264</v>
      </c>
      <c r="C250" s="40" t="s">
        <v>299</v>
      </c>
      <c r="D250" s="50">
        <v>43908</v>
      </c>
    </row>
    <row r="251" spans="1:4" x14ac:dyDescent="0.25">
      <c r="A251" s="40">
        <v>6</v>
      </c>
      <c r="B251" s="41" t="s">
        <v>265</v>
      </c>
      <c r="C251" s="40" t="s">
        <v>299</v>
      </c>
      <c r="D251" s="50">
        <v>43902</v>
      </c>
    </row>
    <row r="252" spans="1:4" x14ac:dyDescent="0.25">
      <c r="A252" s="53">
        <v>7</v>
      </c>
      <c r="B252" s="54" t="s">
        <v>266</v>
      </c>
      <c r="C252" s="53" t="s">
        <v>295</v>
      </c>
      <c r="D252" s="59">
        <v>43899</v>
      </c>
    </row>
    <row r="253" spans="1:4" x14ac:dyDescent="0.25">
      <c r="A253" s="53">
        <v>7</v>
      </c>
      <c r="B253" s="54" t="s">
        <v>267</v>
      </c>
      <c r="C253" s="53" t="s">
        <v>295</v>
      </c>
      <c r="D253" s="59">
        <v>43906</v>
      </c>
    </row>
    <row r="254" spans="1:4" x14ac:dyDescent="0.25">
      <c r="A254" s="53">
        <v>7</v>
      </c>
      <c r="B254" s="54" t="s">
        <v>268</v>
      </c>
      <c r="C254" s="53" t="s">
        <v>295</v>
      </c>
      <c r="D254" s="44">
        <v>43907</v>
      </c>
    </row>
    <row r="255" spans="1:4" x14ac:dyDescent="0.25">
      <c r="A255" s="53">
        <v>7</v>
      </c>
      <c r="B255" s="54" t="s">
        <v>269</v>
      </c>
      <c r="C255" s="53" t="s">
        <v>295</v>
      </c>
      <c r="D255" s="59">
        <v>43901</v>
      </c>
    </row>
    <row r="256" spans="1:4" x14ac:dyDescent="0.25">
      <c r="A256" s="53">
        <v>7</v>
      </c>
      <c r="B256" s="54" t="s">
        <v>270</v>
      </c>
      <c r="C256" s="53" t="s">
        <v>295</v>
      </c>
      <c r="D256" s="44">
        <v>43900</v>
      </c>
    </row>
    <row r="257" spans="1:4" x14ac:dyDescent="0.25">
      <c r="A257" s="40">
        <v>7</v>
      </c>
      <c r="B257" s="41" t="s">
        <v>266</v>
      </c>
      <c r="C257" s="40" t="s">
        <v>296</v>
      </c>
      <c r="D257" s="50">
        <v>43903</v>
      </c>
    </row>
    <row r="258" spans="1:4" x14ac:dyDescent="0.25">
      <c r="A258" s="40">
        <v>7</v>
      </c>
      <c r="B258" s="41" t="s">
        <v>267</v>
      </c>
      <c r="C258" s="40" t="s">
        <v>296</v>
      </c>
      <c r="D258" s="50">
        <v>43899</v>
      </c>
    </row>
    <row r="259" spans="1:4" x14ac:dyDescent="0.25">
      <c r="A259" s="40">
        <v>7</v>
      </c>
      <c r="B259" s="41" t="s">
        <v>268</v>
      </c>
      <c r="C259" s="40" t="s">
        <v>296</v>
      </c>
      <c r="D259" s="50">
        <v>43906</v>
      </c>
    </row>
    <row r="260" spans="1:4" x14ac:dyDescent="0.25">
      <c r="A260" s="40">
        <v>7</v>
      </c>
      <c r="B260" s="41" t="s">
        <v>269</v>
      </c>
      <c r="C260" s="40" t="s">
        <v>296</v>
      </c>
      <c r="D260" s="50">
        <v>43910</v>
      </c>
    </row>
    <row r="261" spans="1:4" x14ac:dyDescent="0.25">
      <c r="A261" s="40">
        <v>7</v>
      </c>
      <c r="B261" s="41" t="s">
        <v>270</v>
      </c>
      <c r="C261" s="40" t="s">
        <v>296</v>
      </c>
      <c r="D261" s="50">
        <v>43902</v>
      </c>
    </row>
    <row r="262" spans="1:4" x14ac:dyDescent="0.25">
      <c r="A262" s="53">
        <v>7</v>
      </c>
      <c r="B262" s="251" t="s">
        <v>266</v>
      </c>
      <c r="C262" s="252" t="s">
        <v>297</v>
      </c>
      <c r="D262" s="253">
        <v>43910</v>
      </c>
    </row>
    <row r="263" spans="1:4" x14ac:dyDescent="0.25">
      <c r="A263" s="53">
        <v>7</v>
      </c>
      <c r="B263" s="54" t="s">
        <v>267</v>
      </c>
      <c r="C263" s="53" t="s">
        <v>297</v>
      </c>
      <c r="D263" s="44">
        <v>43900</v>
      </c>
    </row>
    <row r="264" spans="1:4" x14ac:dyDescent="0.25">
      <c r="A264" s="53">
        <v>7</v>
      </c>
      <c r="B264" s="54" t="s">
        <v>268</v>
      </c>
      <c r="C264" s="53" t="s">
        <v>297</v>
      </c>
      <c r="D264" s="59">
        <v>43901</v>
      </c>
    </row>
    <row r="265" spans="1:4" x14ac:dyDescent="0.25">
      <c r="A265" s="53">
        <v>7</v>
      </c>
      <c r="B265" s="54" t="s">
        <v>269</v>
      </c>
      <c r="C265" s="53" t="s">
        <v>297</v>
      </c>
      <c r="D265" s="59">
        <v>43908</v>
      </c>
    </row>
    <row r="266" spans="1:4" x14ac:dyDescent="0.25">
      <c r="A266" s="53">
        <v>7</v>
      </c>
      <c r="B266" s="54" t="s">
        <v>270</v>
      </c>
      <c r="C266" s="53" t="s">
        <v>297</v>
      </c>
      <c r="D266" s="59">
        <v>43903</v>
      </c>
    </row>
    <row r="267" spans="1:4" x14ac:dyDescent="0.25">
      <c r="A267" s="40">
        <v>7</v>
      </c>
      <c r="B267" s="41" t="s">
        <v>266</v>
      </c>
      <c r="C267" s="40" t="s">
        <v>298</v>
      </c>
      <c r="D267" s="50">
        <v>43901</v>
      </c>
    </row>
    <row r="268" spans="1:4" x14ac:dyDescent="0.25">
      <c r="A268" s="40">
        <v>7</v>
      </c>
      <c r="B268" s="41" t="s">
        <v>267</v>
      </c>
      <c r="C268" s="40" t="s">
        <v>298</v>
      </c>
      <c r="D268" s="43">
        <v>43907</v>
      </c>
    </row>
    <row r="269" spans="1:4" x14ac:dyDescent="0.25">
      <c r="A269" s="40">
        <v>7</v>
      </c>
      <c r="B269" s="41" t="s">
        <v>268</v>
      </c>
      <c r="C269" s="40" t="s">
        <v>298</v>
      </c>
      <c r="D269" s="43">
        <v>43900</v>
      </c>
    </row>
    <row r="270" spans="1:4" x14ac:dyDescent="0.25">
      <c r="A270" s="40">
        <v>7</v>
      </c>
      <c r="B270" s="41" t="s">
        <v>269</v>
      </c>
      <c r="C270" s="40" t="s">
        <v>298</v>
      </c>
      <c r="D270" s="50">
        <v>43906</v>
      </c>
    </row>
    <row r="271" spans="1:4" x14ac:dyDescent="0.25">
      <c r="A271" s="40">
        <v>7</v>
      </c>
      <c r="B271" s="41" t="s">
        <v>270</v>
      </c>
      <c r="C271" s="40" t="s">
        <v>298</v>
      </c>
      <c r="D271" s="50">
        <v>43899</v>
      </c>
    </row>
    <row r="272" spans="1:4" x14ac:dyDescent="0.25">
      <c r="A272" s="53">
        <v>7</v>
      </c>
      <c r="B272" s="54" t="s">
        <v>266</v>
      </c>
      <c r="C272" s="53" t="s">
        <v>299</v>
      </c>
      <c r="D272" s="59">
        <v>43903</v>
      </c>
    </row>
    <row r="273" spans="1:4" x14ac:dyDescent="0.25">
      <c r="A273" s="53">
        <v>7</v>
      </c>
      <c r="B273" s="54" t="s">
        <v>267</v>
      </c>
      <c r="C273" s="53" t="s">
        <v>299</v>
      </c>
      <c r="D273" s="59">
        <v>43901</v>
      </c>
    </row>
    <row r="274" spans="1:4" x14ac:dyDescent="0.25">
      <c r="A274" s="53">
        <v>7</v>
      </c>
      <c r="B274" s="54" t="s">
        <v>268</v>
      </c>
      <c r="C274" s="53" t="s">
        <v>299</v>
      </c>
      <c r="D274" s="59">
        <v>43908</v>
      </c>
    </row>
    <row r="275" spans="1:4" x14ac:dyDescent="0.25">
      <c r="A275" s="53">
        <v>7</v>
      </c>
      <c r="B275" s="54" t="s">
        <v>269</v>
      </c>
      <c r="C275" s="53" t="s">
        <v>299</v>
      </c>
      <c r="D275" s="44">
        <v>43900</v>
      </c>
    </row>
    <row r="276" spans="1:4" x14ac:dyDescent="0.25">
      <c r="A276" s="53">
        <v>7</v>
      </c>
      <c r="B276" s="54" t="s">
        <v>270</v>
      </c>
      <c r="C276" s="53" t="s">
        <v>299</v>
      </c>
      <c r="D276" s="59">
        <v>43910</v>
      </c>
    </row>
    <row r="277" spans="1:4" x14ac:dyDescent="0.25">
      <c r="A277" s="40">
        <v>7</v>
      </c>
      <c r="B277" s="41" t="s">
        <v>266</v>
      </c>
      <c r="C277" s="40" t="s">
        <v>300</v>
      </c>
      <c r="D277" s="43">
        <v>43900</v>
      </c>
    </row>
    <row r="278" spans="1:4" x14ac:dyDescent="0.25">
      <c r="A278" s="40">
        <v>7</v>
      </c>
      <c r="B278" s="41" t="s">
        <v>267</v>
      </c>
      <c r="C278" s="40" t="s">
        <v>300</v>
      </c>
      <c r="D278" s="50">
        <v>43902</v>
      </c>
    </row>
    <row r="279" spans="1:4" x14ac:dyDescent="0.25">
      <c r="A279" s="40">
        <v>7</v>
      </c>
      <c r="B279" s="41" t="s">
        <v>268</v>
      </c>
      <c r="C279" s="40" t="s">
        <v>300</v>
      </c>
      <c r="D279" s="50">
        <v>43899</v>
      </c>
    </row>
    <row r="280" spans="1:4" x14ac:dyDescent="0.25">
      <c r="A280" s="40">
        <v>7</v>
      </c>
      <c r="B280" s="41" t="s">
        <v>269</v>
      </c>
      <c r="C280" s="40" t="s">
        <v>300</v>
      </c>
      <c r="D280" s="50">
        <v>43906</v>
      </c>
    </row>
    <row r="281" spans="1:4" x14ac:dyDescent="0.25">
      <c r="A281" s="40">
        <v>7</v>
      </c>
      <c r="B281" s="41" t="s">
        <v>270</v>
      </c>
      <c r="C281" s="40" t="s">
        <v>300</v>
      </c>
      <c r="D281" s="43">
        <v>43907</v>
      </c>
    </row>
    <row r="282" spans="1:4" x14ac:dyDescent="0.25">
      <c r="A282" s="53">
        <v>8</v>
      </c>
      <c r="B282" s="54" t="s">
        <v>271</v>
      </c>
      <c r="C282" s="53" t="s">
        <v>295</v>
      </c>
      <c r="D282" s="59">
        <v>43902</v>
      </c>
    </row>
    <row r="283" spans="1:4" x14ac:dyDescent="0.25">
      <c r="A283" s="53">
        <v>8</v>
      </c>
      <c r="B283" s="54" t="s">
        <v>272</v>
      </c>
      <c r="C283" s="53" t="s">
        <v>295</v>
      </c>
      <c r="D283" s="59">
        <v>43899</v>
      </c>
    </row>
    <row r="284" spans="1:4" x14ac:dyDescent="0.25">
      <c r="A284" s="53">
        <v>8</v>
      </c>
      <c r="B284" s="54" t="s">
        <v>273</v>
      </c>
      <c r="C284" s="53" t="s">
        <v>295</v>
      </c>
      <c r="D284" s="59">
        <v>43903</v>
      </c>
    </row>
    <row r="285" spans="1:4" x14ac:dyDescent="0.25">
      <c r="A285" s="53">
        <v>8</v>
      </c>
      <c r="B285" s="54" t="s">
        <v>275</v>
      </c>
      <c r="C285" s="53" t="s">
        <v>295</v>
      </c>
      <c r="D285" s="59">
        <v>43909</v>
      </c>
    </row>
    <row r="286" spans="1:4" x14ac:dyDescent="0.25">
      <c r="A286" s="53">
        <v>8</v>
      </c>
      <c r="B286" s="54" t="s">
        <v>277</v>
      </c>
      <c r="C286" s="53" t="s">
        <v>295</v>
      </c>
      <c r="D286" s="59">
        <v>43910</v>
      </c>
    </row>
    <row r="287" spans="1:4" x14ac:dyDescent="0.25">
      <c r="A287" s="40">
        <v>8</v>
      </c>
      <c r="B287" s="41" t="s">
        <v>271</v>
      </c>
      <c r="C287" s="40" t="s">
        <v>296</v>
      </c>
      <c r="D287" s="50">
        <v>43903</v>
      </c>
    </row>
    <row r="288" spans="1:4" x14ac:dyDescent="0.25">
      <c r="A288" s="40">
        <v>8</v>
      </c>
      <c r="B288" s="41" t="s">
        <v>272</v>
      </c>
      <c r="C288" s="40" t="s">
        <v>296</v>
      </c>
      <c r="D288" s="50">
        <v>43901</v>
      </c>
    </row>
    <row r="289" spans="1:4" x14ac:dyDescent="0.25">
      <c r="A289" s="40">
        <v>8</v>
      </c>
      <c r="B289" s="41" t="s">
        <v>273</v>
      </c>
      <c r="C289" s="40" t="s">
        <v>296</v>
      </c>
      <c r="D289" s="50">
        <v>43902</v>
      </c>
    </row>
    <row r="290" spans="1:4" x14ac:dyDescent="0.25">
      <c r="A290" s="40">
        <v>8</v>
      </c>
      <c r="B290" s="41" t="s">
        <v>302</v>
      </c>
      <c r="C290" s="40" t="s">
        <v>296</v>
      </c>
      <c r="D290" s="50">
        <v>43909</v>
      </c>
    </row>
    <row r="291" spans="1:4" x14ac:dyDescent="0.25">
      <c r="A291" s="40">
        <v>8</v>
      </c>
      <c r="B291" s="41" t="s">
        <v>303</v>
      </c>
      <c r="C291" s="40" t="s">
        <v>296</v>
      </c>
      <c r="D291" s="50">
        <v>43910</v>
      </c>
    </row>
    <row r="292" spans="1:4" x14ac:dyDescent="0.25">
      <c r="A292" s="53">
        <v>8</v>
      </c>
      <c r="B292" s="54" t="s">
        <v>271</v>
      </c>
      <c r="C292" s="53" t="s">
        <v>297</v>
      </c>
      <c r="D292" s="59">
        <v>43901</v>
      </c>
    </row>
    <row r="293" spans="1:4" x14ac:dyDescent="0.25">
      <c r="A293" s="53">
        <v>8</v>
      </c>
      <c r="B293" s="54" t="s">
        <v>272</v>
      </c>
      <c r="C293" s="53" t="s">
        <v>297</v>
      </c>
      <c r="D293" s="59">
        <v>43908</v>
      </c>
    </row>
    <row r="294" spans="1:4" x14ac:dyDescent="0.25">
      <c r="A294" s="53">
        <v>8</v>
      </c>
      <c r="B294" s="54" t="s">
        <v>273</v>
      </c>
      <c r="C294" s="53" t="s">
        <v>297</v>
      </c>
      <c r="D294" s="44">
        <v>43900</v>
      </c>
    </row>
    <row r="295" spans="1:4" x14ac:dyDescent="0.25">
      <c r="A295" s="53">
        <v>8</v>
      </c>
      <c r="B295" s="54" t="s">
        <v>274</v>
      </c>
      <c r="C295" s="53" t="s">
        <v>297</v>
      </c>
      <c r="D295" s="59">
        <v>43902</v>
      </c>
    </row>
    <row r="296" spans="1:4" x14ac:dyDescent="0.25">
      <c r="A296" s="53">
        <v>8</v>
      </c>
      <c r="B296" s="251" t="s">
        <v>276</v>
      </c>
      <c r="C296" s="252" t="s">
        <v>297</v>
      </c>
      <c r="D296" s="253">
        <v>43910</v>
      </c>
    </row>
    <row r="297" spans="1:4" x14ac:dyDescent="0.25">
      <c r="A297" s="40">
        <v>8</v>
      </c>
      <c r="B297" s="41" t="s">
        <v>271</v>
      </c>
      <c r="C297" s="40" t="s">
        <v>298</v>
      </c>
      <c r="D297" s="50">
        <v>43899</v>
      </c>
    </row>
    <row r="298" spans="1:4" x14ac:dyDescent="0.25">
      <c r="A298" s="40">
        <v>8</v>
      </c>
      <c r="B298" s="41" t="s">
        <v>272</v>
      </c>
      <c r="C298" s="40" t="s">
        <v>298</v>
      </c>
      <c r="D298" s="50">
        <v>43902</v>
      </c>
    </row>
    <row r="299" spans="1:4" x14ac:dyDescent="0.25">
      <c r="A299" s="40">
        <v>8</v>
      </c>
      <c r="B299" s="41" t="s">
        <v>273</v>
      </c>
      <c r="C299" s="40" t="s">
        <v>298</v>
      </c>
      <c r="D299" s="50">
        <v>43901</v>
      </c>
    </row>
    <row r="300" spans="1:4" x14ac:dyDescent="0.25">
      <c r="A300" s="40">
        <v>8</v>
      </c>
      <c r="B300" s="41" t="s">
        <v>304</v>
      </c>
      <c r="C300" s="40" t="s">
        <v>298</v>
      </c>
      <c r="D300" s="50">
        <v>43909</v>
      </c>
    </row>
    <row r="301" spans="1:4" x14ac:dyDescent="0.25">
      <c r="A301" s="40">
        <v>8</v>
      </c>
      <c r="B301" s="41" t="s">
        <v>305</v>
      </c>
      <c r="C301" s="40" t="s">
        <v>298</v>
      </c>
      <c r="D301" s="50">
        <v>43903</v>
      </c>
    </row>
    <row r="302" spans="1:4" x14ac:dyDescent="0.25">
      <c r="A302" s="53">
        <v>8</v>
      </c>
      <c r="B302" s="54" t="s">
        <v>271</v>
      </c>
      <c r="C302" s="53" t="s">
        <v>299</v>
      </c>
      <c r="D302" s="59">
        <v>43899</v>
      </c>
    </row>
    <row r="303" spans="1:4" x14ac:dyDescent="0.25">
      <c r="A303" s="53">
        <v>8</v>
      </c>
      <c r="B303" s="54" t="s">
        <v>272</v>
      </c>
      <c r="C303" s="53" t="s">
        <v>299</v>
      </c>
      <c r="D303" s="44">
        <v>43900</v>
      </c>
    </row>
    <row r="304" spans="1:4" x14ac:dyDescent="0.25">
      <c r="A304" s="53">
        <v>8</v>
      </c>
      <c r="B304" s="54" t="s">
        <v>273</v>
      </c>
      <c r="C304" s="53" t="s">
        <v>299</v>
      </c>
      <c r="D304" s="44">
        <v>43907</v>
      </c>
    </row>
    <row r="305" spans="1:4" x14ac:dyDescent="0.25">
      <c r="A305" s="40">
        <v>9</v>
      </c>
      <c r="B305" s="41" t="s">
        <v>278</v>
      </c>
      <c r="C305" s="40" t="s">
        <v>295</v>
      </c>
      <c r="D305" s="50">
        <v>43899</v>
      </c>
    </row>
    <row r="306" spans="1:4" x14ac:dyDescent="0.25">
      <c r="A306" s="40">
        <v>9</v>
      </c>
      <c r="B306" s="41" t="s">
        <v>279</v>
      </c>
      <c r="C306" s="40" t="s">
        <v>295</v>
      </c>
      <c r="D306" s="43">
        <v>43900</v>
      </c>
    </row>
    <row r="307" spans="1:4" x14ac:dyDescent="0.25">
      <c r="A307" s="40">
        <v>9</v>
      </c>
      <c r="B307" s="41" t="s">
        <v>280</v>
      </c>
      <c r="C307" s="40" t="s">
        <v>295</v>
      </c>
      <c r="D307" s="50">
        <v>43901</v>
      </c>
    </row>
    <row r="308" spans="1:4" x14ac:dyDescent="0.25">
      <c r="A308" s="40">
        <v>9</v>
      </c>
      <c r="B308" s="41" t="s">
        <v>282</v>
      </c>
      <c r="C308" s="40" t="s">
        <v>295</v>
      </c>
      <c r="D308" s="50">
        <v>43902</v>
      </c>
    </row>
    <row r="309" spans="1:4" x14ac:dyDescent="0.25">
      <c r="A309" s="40">
        <v>9</v>
      </c>
      <c r="B309" s="41" t="s">
        <v>284</v>
      </c>
      <c r="C309" s="40" t="s">
        <v>295</v>
      </c>
      <c r="D309" s="43">
        <v>43907</v>
      </c>
    </row>
    <row r="310" spans="1:4" x14ac:dyDescent="0.25">
      <c r="A310" s="53">
        <v>9</v>
      </c>
      <c r="B310" s="54" t="s">
        <v>278</v>
      </c>
      <c r="C310" s="53" t="s">
        <v>296</v>
      </c>
      <c r="D310" s="44">
        <v>43900</v>
      </c>
    </row>
    <row r="311" spans="1:4" x14ac:dyDescent="0.25">
      <c r="A311" s="53">
        <v>9</v>
      </c>
      <c r="B311" s="54" t="s">
        <v>279</v>
      </c>
      <c r="C311" s="53" t="s">
        <v>296</v>
      </c>
      <c r="D311" s="59">
        <v>43901</v>
      </c>
    </row>
    <row r="312" spans="1:4" x14ac:dyDescent="0.25">
      <c r="A312" s="53">
        <v>9</v>
      </c>
      <c r="B312" s="54" t="s">
        <v>280</v>
      </c>
      <c r="C312" s="53" t="s">
        <v>296</v>
      </c>
      <c r="D312" s="59">
        <v>43902</v>
      </c>
    </row>
    <row r="313" spans="1:4" x14ac:dyDescent="0.25">
      <c r="A313" s="53">
        <v>9</v>
      </c>
      <c r="B313" s="54" t="s">
        <v>306</v>
      </c>
      <c r="C313" s="53" t="s">
        <v>296</v>
      </c>
      <c r="D313" s="59">
        <v>43909</v>
      </c>
    </row>
    <row r="314" spans="1:4" x14ac:dyDescent="0.25">
      <c r="A314" s="53">
        <v>9</v>
      </c>
      <c r="B314" s="54" t="s">
        <v>307</v>
      </c>
      <c r="C314" s="53" t="s">
        <v>296</v>
      </c>
      <c r="D314" s="44">
        <v>43907</v>
      </c>
    </row>
    <row r="315" spans="1:4" x14ac:dyDescent="0.25">
      <c r="A315" s="40">
        <v>9</v>
      </c>
      <c r="B315" s="41" t="s">
        <v>278</v>
      </c>
      <c r="C315" s="40" t="s">
        <v>297</v>
      </c>
      <c r="D315" s="50">
        <v>43908</v>
      </c>
    </row>
    <row r="316" spans="1:4" x14ac:dyDescent="0.25">
      <c r="A316" s="40">
        <v>9</v>
      </c>
      <c r="B316" s="41" t="s">
        <v>279</v>
      </c>
      <c r="C316" s="40" t="s">
        <v>297</v>
      </c>
      <c r="D316" s="50">
        <v>43901</v>
      </c>
    </row>
    <row r="317" spans="1:4" x14ac:dyDescent="0.25">
      <c r="A317" s="40">
        <v>9</v>
      </c>
      <c r="B317" s="41" t="s">
        <v>280</v>
      </c>
      <c r="C317" s="40" t="s">
        <v>297</v>
      </c>
      <c r="D317" s="50">
        <v>43899</v>
      </c>
    </row>
    <row r="318" spans="1:4" x14ac:dyDescent="0.25">
      <c r="A318" s="40">
        <v>9</v>
      </c>
      <c r="B318" s="41" t="s">
        <v>281</v>
      </c>
      <c r="C318" s="40" t="s">
        <v>297</v>
      </c>
      <c r="D318" s="50">
        <v>43902</v>
      </c>
    </row>
    <row r="319" spans="1:4" x14ac:dyDescent="0.25">
      <c r="A319" s="40">
        <v>9</v>
      </c>
      <c r="B319" s="41" t="s">
        <v>283</v>
      </c>
      <c r="C319" s="40" t="s">
        <v>297</v>
      </c>
      <c r="D319" s="43">
        <v>43900</v>
      </c>
    </row>
    <row r="320" spans="1:4" x14ac:dyDescent="0.25">
      <c r="A320" s="53">
        <v>9</v>
      </c>
      <c r="B320" s="54" t="s">
        <v>278</v>
      </c>
      <c r="C320" s="53" t="s">
        <v>298</v>
      </c>
      <c r="D320" s="59">
        <v>43906</v>
      </c>
    </row>
    <row r="321" spans="1:4" x14ac:dyDescent="0.25">
      <c r="A321" s="53">
        <v>9</v>
      </c>
      <c r="B321" s="54" t="s">
        <v>279</v>
      </c>
      <c r="C321" s="53" t="s">
        <v>298</v>
      </c>
      <c r="D321" s="59">
        <v>43899</v>
      </c>
    </row>
    <row r="322" spans="1:4" x14ac:dyDescent="0.25">
      <c r="A322" s="53">
        <v>9</v>
      </c>
      <c r="B322" s="54" t="s">
        <v>280</v>
      </c>
      <c r="C322" s="53" t="s">
        <v>298</v>
      </c>
      <c r="D322" s="59">
        <v>43901</v>
      </c>
    </row>
    <row r="323" spans="1:4" x14ac:dyDescent="0.25">
      <c r="A323" s="53">
        <v>9</v>
      </c>
      <c r="B323" s="54" t="s">
        <v>308</v>
      </c>
      <c r="C323" s="53" t="s">
        <v>298</v>
      </c>
      <c r="D323" s="59">
        <v>43909</v>
      </c>
    </row>
    <row r="324" spans="1:4" x14ac:dyDescent="0.25">
      <c r="A324" s="53">
        <v>9</v>
      </c>
      <c r="B324" s="54" t="s">
        <v>309</v>
      </c>
      <c r="C324" s="53" t="s">
        <v>298</v>
      </c>
      <c r="D324" s="44">
        <v>43907</v>
      </c>
    </row>
    <row r="325" spans="1:4" x14ac:dyDescent="0.25">
      <c r="A325" s="40">
        <v>9</v>
      </c>
      <c r="B325" s="41" t="s">
        <v>278</v>
      </c>
      <c r="C325" s="40" t="s">
        <v>299</v>
      </c>
      <c r="D325" s="50">
        <v>43903</v>
      </c>
    </row>
    <row r="326" spans="1:4" x14ac:dyDescent="0.25">
      <c r="A326" s="40">
        <v>9</v>
      </c>
      <c r="B326" s="41" t="s">
        <v>279</v>
      </c>
      <c r="C326" s="40" t="s">
        <v>299</v>
      </c>
      <c r="D326" s="50">
        <v>43901</v>
      </c>
    </row>
    <row r="327" spans="1:4" x14ac:dyDescent="0.25">
      <c r="A327" s="40">
        <v>9</v>
      </c>
      <c r="B327" s="41" t="s">
        <v>280</v>
      </c>
      <c r="C327" s="40" t="s">
        <v>299</v>
      </c>
      <c r="D327" s="50">
        <v>43908</v>
      </c>
    </row>
    <row r="328" spans="1:4" x14ac:dyDescent="0.25">
      <c r="A328" s="40">
        <v>9</v>
      </c>
      <c r="B328" s="41" t="s">
        <v>306</v>
      </c>
      <c r="C328" s="40" t="s">
        <v>299</v>
      </c>
      <c r="D328" s="50">
        <v>43902</v>
      </c>
    </row>
    <row r="329" spans="1:4" x14ac:dyDescent="0.25">
      <c r="A329" s="40">
        <v>9</v>
      </c>
      <c r="B329" s="41" t="s">
        <v>307</v>
      </c>
      <c r="C329" s="40" t="s">
        <v>299</v>
      </c>
      <c r="D329" s="43">
        <v>43900</v>
      </c>
    </row>
    <row r="330" spans="1:4" x14ac:dyDescent="0.25">
      <c r="A330" s="53">
        <v>10</v>
      </c>
      <c r="B330" s="54" t="s">
        <v>285</v>
      </c>
      <c r="C330" s="53" t="s">
        <v>295</v>
      </c>
      <c r="D330" s="59">
        <v>43902</v>
      </c>
    </row>
    <row r="331" spans="1:4" x14ac:dyDescent="0.25">
      <c r="A331" s="53">
        <v>10</v>
      </c>
      <c r="B331" s="54" t="s">
        <v>286</v>
      </c>
      <c r="C331" s="53" t="s">
        <v>295</v>
      </c>
      <c r="D331" s="59">
        <v>43909</v>
      </c>
    </row>
    <row r="332" spans="1:4" x14ac:dyDescent="0.25">
      <c r="A332" s="53">
        <v>10</v>
      </c>
      <c r="B332" s="54" t="s">
        <v>287</v>
      </c>
      <c r="C332" s="53" t="s">
        <v>295</v>
      </c>
      <c r="D332" s="59">
        <v>43903</v>
      </c>
    </row>
    <row r="333" spans="1:4" x14ac:dyDescent="0.25">
      <c r="A333" s="53">
        <v>10</v>
      </c>
      <c r="B333" s="54" t="s">
        <v>289</v>
      </c>
      <c r="C333" s="53" t="s">
        <v>295</v>
      </c>
      <c r="D333" s="59">
        <v>43899</v>
      </c>
    </row>
    <row r="334" spans="1:4" x14ac:dyDescent="0.25">
      <c r="A334" s="53">
        <v>10</v>
      </c>
      <c r="B334" s="54" t="s">
        <v>291</v>
      </c>
      <c r="C334" s="53" t="s">
        <v>295</v>
      </c>
      <c r="D334" s="59">
        <v>43908</v>
      </c>
    </row>
    <row r="335" spans="1:4" x14ac:dyDescent="0.25">
      <c r="A335" s="40">
        <v>10</v>
      </c>
      <c r="B335" s="41" t="s">
        <v>285</v>
      </c>
      <c r="C335" s="40" t="s">
        <v>296</v>
      </c>
      <c r="D335" s="43">
        <v>43900</v>
      </c>
    </row>
    <row r="336" spans="1:4" x14ac:dyDescent="0.25">
      <c r="A336" s="40">
        <v>10</v>
      </c>
      <c r="B336" s="41" t="s">
        <v>286</v>
      </c>
      <c r="C336" s="40" t="s">
        <v>296</v>
      </c>
      <c r="D336" s="50">
        <v>43903</v>
      </c>
    </row>
    <row r="337" spans="1:4" x14ac:dyDescent="0.25">
      <c r="A337" s="40">
        <v>10</v>
      </c>
      <c r="B337" s="41" t="s">
        <v>287</v>
      </c>
      <c r="C337" s="40" t="s">
        <v>296</v>
      </c>
      <c r="D337" s="50">
        <v>43901</v>
      </c>
    </row>
    <row r="338" spans="1:4" x14ac:dyDescent="0.25">
      <c r="A338" s="40">
        <v>10</v>
      </c>
      <c r="B338" s="41" t="s">
        <v>310</v>
      </c>
      <c r="C338" s="40" t="s">
        <v>296</v>
      </c>
      <c r="D338" s="50">
        <v>43899</v>
      </c>
    </row>
    <row r="339" spans="1:4" x14ac:dyDescent="0.25">
      <c r="A339" s="40">
        <v>10</v>
      </c>
      <c r="B339" s="41" t="s">
        <v>311</v>
      </c>
      <c r="C339" s="40" t="s">
        <v>296</v>
      </c>
      <c r="D339" s="50">
        <v>43908</v>
      </c>
    </row>
    <row r="340" spans="1:4" x14ac:dyDescent="0.25">
      <c r="A340" s="53">
        <v>10</v>
      </c>
      <c r="B340" s="54" t="s">
        <v>285</v>
      </c>
      <c r="C340" s="53" t="s">
        <v>297</v>
      </c>
      <c r="D340" s="59">
        <v>43902</v>
      </c>
    </row>
    <row r="341" spans="1:4" x14ac:dyDescent="0.25">
      <c r="A341" s="53">
        <v>10</v>
      </c>
      <c r="B341" s="54" t="s">
        <v>286</v>
      </c>
      <c r="C341" s="53" t="s">
        <v>297</v>
      </c>
      <c r="D341" s="44">
        <v>43900</v>
      </c>
    </row>
    <row r="342" spans="1:4" x14ac:dyDescent="0.25">
      <c r="A342" s="53">
        <v>10</v>
      </c>
      <c r="B342" s="54" t="s">
        <v>287</v>
      </c>
      <c r="C342" s="53" t="s">
        <v>297</v>
      </c>
      <c r="D342" s="59">
        <v>43909</v>
      </c>
    </row>
    <row r="343" spans="1:4" x14ac:dyDescent="0.25">
      <c r="A343" s="53">
        <v>10</v>
      </c>
      <c r="B343" s="54" t="s">
        <v>288</v>
      </c>
      <c r="C343" s="53" t="s">
        <v>297</v>
      </c>
      <c r="D343" s="59">
        <v>43906</v>
      </c>
    </row>
    <row r="344" spans="1:4" x14ac:dyDescent="0.25">
      <c r="A344" s="53">
        <v>10</v>
      </c>
      <c r="B344" s="54" t="s">
        <v>290</v>
      </c>
      <c r="C344" s="53" t="s">
        <v>297</v>
      </c>
      <c r="D344" s="59">
        <v>43901</v>
      </c>
    </row>
    <row r="345" spans="1:4" x14ac:dyDescent="0.25">
      <c r="A345" s="40">
        <v>10</v>
      </c>
      <c r="B345" s="41" t="s">
        <v>285</v>
      </c>
      <c r="C345" s="40" t="s">
        <v>298</v>
      </c>
      <c r="D345" s="50">
        <v>43903</v>
      </c>
    </row>
    <row r="346" spans="1:4" x14ac:dyDescent="0.25">
      <c r="A346" s="40">
        <v>10</v>
      </c>
      <c r="B346" s="41" t="s">
        <v>286</v>
      </c>
      <c r="C346" s="40" t="s">
        <v>298</v>
      </c>
      <c r="D346" s="50">
        <v>43899</v>
      </c>
    </row>
    <row r="347" spans="1:4" x14ac:dyDescent="0.25">
      <c r="A347" s="40">
        <v>10</v>
      </c>
      <c r="B347" s="41" t="s">
        <v>287</v>
      </c>
      <c r="C347" s="40" t="s">
        <v>298</v>
      </c>
      <c r="D347" s="50">
        <v>43910</v>
      </c>
    </row>
    <row r="348" spans="1:4" x14ac:dyDescent="0.25">
      <c r="A348" s="40">
        <v>10</v>
      </c>
      <c r="B348" s="41" t="s">
        <v>312</v>
      </c>
      <c r="C348" s="40" t="s">
        <v>298</v>
      </c>
      <c r="D348" s="50">
        <v>43906</v>
      </c>
    </row>
    <row r="349" spans="1:4" x14ac:dyDescent="0.25">
      <c r="A349" s="40">
        <v>10</v>
      </c>
      <c r="B349" s="41" t="s">
        <v>313</v>
      </c>
      <c r="C349" s="40" t="s">
        <v>298</v>
      </c>
      <c r="D349" s="50">
        <v>43901</v>
      </c>
    </row>
    <row r="350" spans="1:4" x14ac:dyDescent="0.25">
      <c r="A350" s="53">
        <v>10</v>
      </c>
      <c r="B350" s="54" t="s">
        <v>285</v>
      </c>
      <c r="C350" s="53" t="s">
        <v>299</v>
      </c>
      <c r="D350" s="44">
        <v>43900</v>
      </c>
    </row>
    <row r="351" spans="1:4" x14ac:dyDescent="0.25">
      <c r="A351" s="53">
        <v>10</v>
      </c>
      <c r="B351" s="54" t="s">
        <v>286</v>
      </c>
      <c r="C351" s="53" t="s">
        <v>299</v>
      </c>
      <c r="D351" s="59">
        <v>43902</v>
      </c>
    </row>
    <row r="352" spans="1:4" x14ac:dyDescent="0.25">
      <c r="A352" s="53">
        <v>10</v>
      </c>
      <c r="B352" s="54" t="s">
        <v>287</v>
      </c>
      <c r="C352" s="53" t="s">
        <v>299</v>
      </c>
      <c r="D352" s="59">
        <v>43909</v>
      </c>
    </row>
    <row r="353" spans="1:4" x14ac:dyDescent="0.25">
      <c r="A353" s="53">
        <v>10</v>
      </c>
      <c r="B353" s="54" t="s">
        <v>310</v>
      </c>
      <c r="C353" s="53" t="s">
        <v>299</v>
      </c>
      <c r="D353" s="59">
        <v>43906</v>
      </c>
    </row>
    <row r="354" spans="1:4" x14ac:dyDescent="0.25">
      <c r="A354" s="53">
        <v>10</v>
      </c>
      <c r="B354" s="54" t="s">
        <v>311</v>
      </c>
      <c r="C354" s="53" t="s">
        <v>299</v>
      </c>
      <c r="D354" s="59">
        <v>43901</v>
      </c>
    </row>
    <row r="355" spans="1:4" x14ac:dyDescent="0.25">
      <c r="D355" t="s">
        <v>314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5EB5E-5391-469D-82F5-5D7F329B463D}">
  <dimension ref="B2:F92"/>
  <sheetViews>
    <sheetView workbookViewId="0">
      <selection activeCell="I52" sqref="I52"/>
    </sheetView>
  </sheetViews>
  <sheetFormatPr baseColWidth="10" defaultRowHeight="15" x14ac:dyDescent="0.25"/>
  <cols>
    <col min="1" max="1" width="11.42578125" style="103"/>
    <col min="2" max="2" width="34.5703125" style="103" bestFit="1" customWidth="1"/>
    <col min="3" max="3" width="49.5703125" style="103" bestFit="1" customWidth="1"/>
    <col min="4" max="5" width="11.42578125" style="136"/>
    <col min="6" max="6" width="28.85546875" style="137" bestFit="1" customWidth="1"/>
    <col min="7" max="16384" width="11.42578125" style="103"/>
  </cols>
  <sheetData>
    <row r="2" spans="2:6" x14ac:dyDescent="0.25">
      <c r="B2" s="173" t="s">
        <v>473</v>
      </c>
      <c r="C2" s="174"/>
      <c r="D2" s="174"/>
      <c r="E2" s="174"/>
      <c r="F2" s="175"/>
    </row>
    <row r="3" spans="2:6" x14ac:dyDescent="0.25">
      <c r="B3" s="174"/>
      <c r="C3" s="174"/>
      <c r="D3" s="174"/>
      <c r="E3" s="174"/>
      <c r="F3" s="175"/>
    </row>
    <row r="4" spans="2:6" x14ac:dyDescent="0.25">
      <c r="B4" s="174"/>
      <c r="C4" s="174"/>
      <c r="D4" s="174"/>
      <c r="E4" s="174"/>
      <c r="F4" s="175"/>
    </row>
    <row r="5" spans="2:6" x14ac:dyDescent="0.25">
      <c r="B5" s="174"/>
      <c r="C5" s="174"/>
      <c r="D5" s="174"/>
      <c r="E5" s="174"/>
      <c r="F5" s="175"/>
    </row>
    <row r="6" spans="2:6" x14ac:dyDescent="0.25">
      <c r="B6" s="138" t="s">
        <v>474</v>
      </c>
      <c r="C6" s="138" t="s">
        <v>221</v>
      </c>
      <c r="D6" s="138" t="s">
        <v>222</v>
      </c>
      <c r="E6" s="138" t="s">
        <v>475</v>
      </c>
      <c r="F6" s="139" t="s">
        <v>223</v>
      </c>
    </row>
    <row r="7" spans="2:6" x14ac:dyDescent="0.25">
      <c r="B7" s="104" t="s">
        <v>476</v>
      </c>
      <c r="C7" s="104" t="s">
        <v>123</v>
      </c>
      <c r="D7" s="105" t="s">
        <v>69</v>
      </c>
      <c r="E7" s="105" t="s">
        <v>300</v>
      </c>
      <c r="F7" s="106">
        <v>43906</v>
      </c>
    </row>
    <row r="8" spans="2:6" x14ac:dyDescent="0.25">
      <c r="B8" s="104" t="s">
        <v>477</v>
      </c>
      <c r="C8" s="104" t="s">
        <v>478</v>
      </c>
      <c r="D8" s="105" t="s">
        <v>69</v>
      </c>
      <c r="E8" s="105" t="s">
        <v>300</v>
      </c>
      <c r="F8" s="106">
        <v>43909</v>
      </c>
    </row>
    <row r="9" spans="2:6" x14ac:dyDescent="0.25">
      <c r="B9" s="104" t="s">
        <v>479</v>
      </c>
      <c r="C9" s="104" t="s">
        <v>480</v>
      </c>
      <c r="D9" s="105" t="s">
        <v>69</v>
      </c>
      <c r="E9" s="105" t="s">
        <v>300</v>
      </c>
      <c r="F9" s="106">
        <v>43910</v>
      </c>
    </row>
    <row r="10" spans="2:6" x14ac:dyDescent="0.25">
      <c r="B10" s="104" t="s">
        <v>481</v>
      </c>
      <c r="C10" s="104" t="s">
        <v>482</v>
      </c>
      <c r="D10" s="105" t="s">
        <v>69</v>
      </c>
      <c r="E10" s="105" t="s">
        <v>300</v>
      </c>
      <c r="F10" s="106">
        <v>43901</v>
      </c>
    </row>
    <row r="11" spans="2:6" x14ac:dyDescent="0.25">
      <c r="B11" s="104" t="s">
        <v>483</v>
      </c>
      <c r="C11" s="104" t="s">
        <v>484</v>
      </c>
      <c r="D11" s="105" t="s">
        <v>69</v>
      </c>
      <c r="E11" s="105" t="s">
        <v>300</v>
      </c>
      <c r="F11" s="106">
        <v>43907</v>
      </c>
    </row>
    <row r="12" spans="2:6" x14ac:dyDescent="0.25">
      <c r="B12" s="104" t="s">
        <v>485</v>
      </c>
      <c r="C12" s="104" t="s">
        <v>486</v>
      </c>
      <c r="D12" s="105" t="s">
        <v>69</v>
      </c>
      <c r="E12" s="105" t="s">
        <v>300</v>
      </c>
      <c r="F12" s="106">
        <v>43900</v>
      </c>
    </row>
    <row r="13" spans="2:6" ht="15.75" thickBot="1" x14ac:dyDescent="0.3">
      <c r="B13" s="104" t="s">
        <v>487</v>
      </c>
      <c r="C13" s="104" t="s">
        <v>488</v>
      </c>
      <c r="D13" s="105" t="s">
        <v>69</v>
      </c>
      <c r="E13" s="105" t="s">
        <v>300</v>
      </c>
      <c r="F13" s="106">
        <v>43899</v>
      </c>
    </row>
    <row r="14" spans="2:6" x14ac:dyDescent="0.25">
      <c r="B14" s="107" t="s">
        <v>489</v>
      </c>
      <c r="C14" s="108" t="s">
        <v>123</v>
      </c>
      <c r="D14" s="109" t="s">
        <v>112</v>
      </c>
      <c r="E14" s="109" t="s">
        <v>300</v>
      </c>
      <c r="F14" s="110">
        <v>43899</v>
      </c>
    </row>
    <row r="15" spans="2:6" x14ac:dyDescent="0.25">
      <c r="B15" s="111" t="s">
        <v>477</v>
      </c>
      <c r="C15" s="112" t="s">
        <v>478</v>
      </c>
      <c r="D15" s="113" t="s">
        <v>112</v>
      </c>
      <c r="E15" s="113" t="s">
        <v>300</v>
      </c>
      <c r="F15" s="114">
        <v>43908</v>
      </c>
    </row>
    <row r="16" spans="2:6" x14ac:dyDescent="0.25">
      <c r="B16" s="111" t="s">
        <v>490</v>
      </c>
      <c r="C16" s="112" t="s">
        <v>484</v>
      </c>
      <c r="D16" s="113" t="s">
        <v>112</v>
      </c>
      <c r="E16" s="113" t="s">
        <v>300</v>
      </c>
      <c r="F16" s="114">
        <v>43902</v>
      </c>
    </row>
    <row r="17" spans="2:6" x14ac:dyDescent="0.25">
      <c r="B17" s="111" t="s">
        <v>487</v>
      </c>
      <c r="C17" s="112" t="s">
        <v>488</v>
      </c>
      <c r="D17" s="113" t="s">
        <v>112</v>
      </c>
      <c r="E17" s="113" t="s">
        <v>300</v>
      </c>
      <c r="F17" s="114">
        <v>43903</v>
      </c>
    </row>
    <row r="18" spans="2:6" x14ac:dyDescent="0.25">
      <c r="B18" s="111" t="s">
        <v>491</v>
      </c>
      <c r="C18" s="112" t="s">
        <v>482</v>
      </c>
      <c r="D18" s="113" t="s">
        <v>112</v>
      </c>
      <c r="E18" s="113" t="s">
        <v>300</v>
      </c>
      <c r="F18" s="114">
        <v>43900</v>
      </c>
    </row>
    <row r="19" spans="2:6" x14ac:dyDescent="0.25">
      <c r="B19" s="111" t="s">
        <v>492</v>
      </c>
      <c r="C19" s="112" t="s">
        <v>480</v>
      </c>
      <c r="D19" s="113" t="s">
        <v>112</v>
      </c>
      <c r="E19" s="113" t="s">
        <v>300</v>
      </c>
      <c r="F19" s="114">
        <v>43909</v>
      </c>
    </row>
    <row r="20" spans="2:6" ht="15.75" thickBot="1" x14ac:dyDescent="0.3">
      <c r="B20" s="115" t="s">
        <v>493</v>
      </c>
      <c r="C20" s="116" t="s">
        <v>486</v>
      </c>
      <c r="D20" s="117" t="s">
        <v>112</v>
      </c>
      <c r="E20" s="117" t="s">
        <v>300</v>
      </c>
      <c r="F20" s="118">
        <v>43910</v>
      </c>
    </row>
    <row r="21" spans="2:6" x14ac:dyDescent="0.25">
      <c r="B21" s="119" t="s">
        <v>493</v>
      </c>
      <c r="C21" s="120" t="s">
        <v>494</v>
      </c>
      <c r="D21" s="121" t="s">
        <v>112</v>
      </c>
      <c r="E21" s="121" t="s">
        <v>495</v>
      </c>
      <c r="F21" s="122">
        <v>43899</v>
      </c>
    </row>
    <row r="22" spans="2:6" x14ac:dyDescent="0.25">
      <c r="B22" s="123" t="s">
        <v>496</v>
      </c>
      <c r="C22" s="124" t="s">
        <v>497</v>
      </c>
      <c r="D22" s="125" t="s">
        <v>112</v>
      </c>
      <c r="E22" s="125" t="s">
        <v>495</v>
      </c>
      <c r="F22" s="126">
        <v>43900</v>
      </c>
    </row>
    <row r="23" spans="2:6" x14ac:dyDescent="0.25">
      <c r="B23" s="123" t="s">
        <v>489</v>
      </c>
      <c r="C23" s="124" t="s">
        <v>159</v>
      </c>
      <c r="D23" s="125" t="s">
        <v>112</v>
      </c>
      <c r="E23" s="125" t="s">
        <v>495</v>
      </c>
      <c r="F23" s="126">
        <v>43902</v>
      </c>
    </row>
    <row r="24" spans="2:6" x14ac:dyDescent="0.25">
      <c r="B24" s="123" t="s">
        <v>487</v>
      </c>
      <c r="C24" s="124" t="s">
        <v>498</v>
      </c>
      <c r="D24" s="125" t="s">
        <v>112</v>
      </c>
      <c r="E24" s="125" t="s">
        <v>495</v>
      </c>
      <c r="F24" s="126">
        <v>43907</v>
      </c>
    </row>
    <row r="25" spans="2:6" x14ac:dyDescent="0.25">
      <c r="B25" s="123" t="s">
        <v>499</v>
      </c>
      <c r="C25" s="124" t="s">
        <v>500</v>
      </c>
      <c r="D25" s="125" t="s">
        <v>112</v>
      </c>
      <c r="E25" s="125" t="s">
        <v>495</v>
      </c>
      <c r="F25" s="126">
        <v>43908</v>
      </c>
    </row>
    <row r="26" spans="2:6" x14ac:dyDescent="0.25">
      <c r="B26" s="123" t="s">
        <v>501</v>
      </c>
      <c r="C26" s="124" t="s">
        <v>502</v>
      </c>
      <c r="D26" s="125" t="s">
        <v>112</v>
      </c>
      <c r="E26" s="125" t="s">
        <v>495</v>
      </c>
      <c r="F26" s="126">
        <v>43910</v>
      </c>
    </row>
    <row r="27" spans="2:6" ht="15.75" thickBot="1" x14ac:dyDescent="0.3">
      <c r="B27" s="127" t="s">
        <v>503</v>
      </c>
      <c r="C27" s="128" t="s">
        <v>116</v>
      </c>
      <c r="D27" s="129" t="s">
        <v>112</v>
      </c>
      <c r="E27" s="129" t="s">
        <v>495</v>
      </c>
      <c r="F27" s="130" t="s">
        <v>68</v>
      </c>
    </row>
    <row r="28" spans="2:6" x14ac:dyDescent="0.25">
      <c r="B28" s="104" t="s">
        <v>481</v>
      </c>
      <c r="C28" s="104" t="s">
        <v>504</v>
      </c>
      <c r="D28" s="105" t="s">
        <v>69</v>
      </c>
      <c r="E28" s="105" t="s">
        <v>505</v>
      </c>
      <c r="F28" s="106">
        <v>43899</v>
      </c>
    </row>
    <row r="29" spans="2:6" x14ac:dyDescent="0.25">
      <c r="B29" s="104" t="s">
        <v>476</v>
      </c>
      <c r="C29" s="104" t="s">
        <v>187</v>
      </c>
      <c r="D29" s="105" t="s">
        <v>69</v>
      </c>
      <c r="E29" s="105" t="s">
        <v>505</v>
      </c>
      <c r="F29" s="106">
        <v>43901</v>
      </c>
    </row>
    <row r="30" spans="2:6" x14ac:dyDescent="0.25">
      <c r="B30" s="104" t="s">
        <v>506</v>
      </c>
      <c r="C30" s="104" t="s">
        <v>507</v>
      </c>
      <c r="D30" s="105" t="s">
        <v>69</v>
      </c>
      <c r="E30" s="105" t="s">
        <v>505</v>
      </c>
      <c r="F30" s="106">
        <v>43910</v>
      </c>
    </row>
    <row r="31" spans="2:6" x14ac:dyDescent="0.25">
      <c r="B31" s="104" t="s">
        <v>496</v>
      </c>
      <c r="C31" s="104" t="s">
        <v>508</v>
      </c>
      <c r="D31" s="105" t="s">
        <v>69</v>
      </c>
      <c r="E31" s="105" t="s">
        <v>505</v>
      </c>
      <c r="F31" s="106">
        <v>43906</v>
      </c>
    </row>
    <row r="32" spans="2:6" x14ac:dyDescent="0.25">
      <c r="B32" s="104" t="s">
        <v>485</v>
      </c>
      <c r="C32" s="104" t="s">
        <v>509</v>
      </c>
      <c r="D32" s="105" t="s">
        <v>69</v>
      </c>
      <c r="E32" s="105" t="s">
        <v>505</v>
      </c>
      <c r="F32" s="106">
        <v>43903</v>
      </c>
    </row>
    <row r="33" spans="2:6" x14ac:dyDescent="0.25">
      <c r="B33" s="104" t="s">
        <v>510</v>
      </c>
      <c r="C33" s="104" t="s">
        <v>511</v>
      </c>
      <c r="D33" s="105" t="s">
        <v>69</v>
      </c>
      <c r="E33" s="105" t="s">
        <v>505</v>
      </c>
      <c r="F33" s="106">
        <v>43908</v>
      </c>
    </row>
    <row r="34" spans="2:6" x14ac:dyDescent="0.25">
      <c r="B34" s="131" t="s">
        <v>512</v>
      </c>
      <c r="C34" s="132" t="s">
        <v>511</v>
      </c>
      <c r="D34" s="133" t="s">
        <v>112</v>
      </c>
      <c r="E34" s="133" t="s">
        <v>505</v>
      </c>
      <c r="F34" s="134">
        <v>43907</v>
      </c>
    </row>
    <row r="35" spans="2:6" x14ac:dyDescent="0.25">
      <c r="B35" s="111" t="s">
        <v>506</v>
      </c>
      <c r="C35" s="112" t="s">
        <v>507</v>
      </c>
      <c r="D35" s="113" t="s">
        <v>112</v>
      </c>
      <c r="E35" s="113" t="s">
        <v>505</v>
      </c>
      <c r="F35" s="114">
        <v>43910</v>
      </c>
    </row>
    <row r="36" spans="2:6" x14ac:dyDescent="0.25">
      <c r="B36" s="111" t="s">
        <v>513</v>
      </c>
      <c r="C36" s="112" t="s">
        <v>509</v>
      </c>
      <c r="D36" s="113" t="s">
        <v>112</v>
      </c>
      <c r="E36" s="113" t="s">
        <v>505</v>
      </c>
      <c r="F36" s="114">
        <v>43901</v>
      </c>
    </row>
    <row r="37" spans="2:6" x14ac:dyDescent="0.25">
      <c r="B37" s="111" t="s">
        <v>496</v>
      </c>
      <c r="C37" s="112" t="s">
        <v>508</v>
      </c>
      <c r="D37" s="113" t="s">
        <v>112</v>
      </c>
      <c r="E37" s="113" t="s">
        <v>505</v>
      </c>
      <c r="F37" s="114">
        <v>43902</v>
      </c>
    </row>
    <row r="38" spans="2:6" x14ac:dyDescent="0.25">
      <c r="B38" s="111" t="s">
        <v>499</v>
      </c>
      <c r="C38" s="112" t="s">
        <v>504</v>
      </c>
      <c r="D38" s="113" t="s">
        <v>112</v>
      </c>
      <c r="E38" s="113" t="s">
        <v>505</v>
      </c>
      <c r="F38" s="114">
        <v>43903</v>
      </c>
    </row>
    <row r="39" spans="2:6" ht="15.75" thickBot="1" x14ac:dyDescent="0.3">
      <c r="B39" s="115" t="s">
        <v>489</v>
      </c>
      <c r="C39" s="116" t="s">
        <v>187</v>
      </c>
      <c r="D39" s="117" t="s">
        <v>112</v>
      </c>
      <c r="E39" s="117" t="s">
        <v>505</v>
      </c>
      <c r="F39" s="118">
        <v>43909</v>
      </c>
    </row>
    <row r="40" spans="2:6" x14ac:dyDescent="0.25">
      <c r="B40" s="104" t="s">
        <v>476</v>
      </c>
      <c r="C40" s="104" t="s">
        <v>514</v>
      </c>
      <c r="D40" s="105" t="s">
        <v>69</v>
      </c>
      <c r="E40" s="105" t="s">
        <v>515</v>
      </c>
      <c r="F40" s="106">
        <v>43909</v>
      </c>
    </row>
    <row r="41" spans="2:6" x14ac:dyDescent="0.25">
      <c r="B41" s="104" t="s">
        <v>506</v>
      </c>
      <c r="C41" s="104" t="s">
        <v>516</v>
      </c>
      <c r="D41" s="105" t="s">
        <v>69</v>
      </c>
      <c r="E41" s="105" t="s">
        <v>515</v>
      </c>
      <c r="F41" s="106">
        <v>43910</v>
      </c>
    </row>
    <row r="42" spans="2:6" ht="15.75" thickBot="1" x14ac:dyDescent="0.3">
      <c r="B42" s="104" t="s">
        <v>506</v>
      </c>
      <c r="C42" s="104" t="s">
        <v>517</v>
      </c>
      <c r="D42" s="105" t="s">
        <v>69</v>
      </c>
      <c r="E42" s="105" t="s">
        <v>515</v>
      </c>
      <c r="F42" s="106">
        <v>43902</v>
      </c>
    </row>
    <row r="43" spans="2:6" x14ac:dyDescent="0.25">
      <c r="B43" s="119" t="s">
        <v>499</v>
      </c>
      <c r="C43" s="120" t="s">
        <v>518</v>
      </c>
      <c r="D43" s="121" t="s">
        <v>112</v>
      </c>
      <c r="E43" s="121" t="s">
        <v>515</v>
      </c>
      <c r="F43" s="122">
        <v>43899</v>
      </c>
    </row>
    <row r="44" spans="2:6" x14ac:dyDescent="0.25">
      <c r="B44" s="123" t="s">
        <v>501</v>
      </c>
      <c r="C44" s="124" t="s">
        <v>517</v>
      </c>
      <c r="D44" s="125" t="s">
        <v>112</v>
      </c>
      <c r="E44" s="125" t="s">
        <v>515</v>
      </c>
      <c r="F44" s="126">
        <v>43901</v>
      </c>
    </row>
    <row r="45" spans="2:6" x14ac:dyDescent="0.25">
      <c r="B45" s="123" t="s">
        <v>512</v>
      </c>
      <c r="C45" s="124" t="s">
        <v>519</v>
      </c>
      <c r="D45" s="125" t="s">
        <v>112</v>
      </c>
      <c r="E45" s="125" t="s">
        <v>515</v>
      </c>
      <c r="F45" s="126">
        <v>43902</v>
      </c>
    </row>
    <row r="46" spans="2:6" x14ac:dyDescent="0.25">
      <c r="B46" s="123" t="s">
        <v>477</v>
      </c>
      <c r="C46" s="124" t="s">
        <v>516</v>
      </c>
      <c r="D46" s="125" t="s">
        <v>112</v>
      </c>
      <c r="E46" s="125" t="s">
        <v>515</v>
      </c>
      <c r="F46" s="126">
        <v>43907</v>
      </c>
    </row>
    <row r="47" spans="2:6" x14ac:dyDescent="0.25">
      <c r="B47" s="123" t="s">
        <v>496</v>
      </c>
      <c r="C47" s="124" t="s">
        <v>520</v>
      </c>
      <c r="D47" s="125" t="s">
        <v>112</v>
      </c>
      <c r="E47" s="125" t="s">
        <v>515</v>
      </c>
      <c r="F47" s="126">
        <v>43909</v>
      </c>
    </row>
    <row r="48" spans="2:6" ht="15.75" thickBot="1" x14ac:dyDescent="0.3">
      <c r="B48" s="127" t="s">
        <v>489</v>
      </c>
      <c r="C48" s="128" t="s">
        <v>514</v>
      </c>
      <c r="D48" s="129" t="s">
        <v>112</v>
      </c>
      <c r="E48" s="129" t="s">
        <v>515</v>
      </c>
      <c r="F48" s="135">
        <v>43910</v>
      </c>
    </row>
    <row r="49" spans="2:6" x14ac:dyDescent="0.25">
      <c r="B49" s="104" t="s">
        <v>479</v>
      </c>
      <c r="C49" s="104" t="s">
        <v>521</v>
      </c>
      <c r="D49" s="105" t="s">
        <v>69</v>
      </c>
      <c r="E49" s="105" t="s">
        <v>522</v>
      </c>
      <c r="F49" s="106">
        <v>43910</v>
      </c>
    </row>
    <row r="50" spans="2:6" x14ac:dyDescent="0.25">
      <c r="B50" s="104" t="s">
        <v>481</v>
      </c>
      <c r="C50" s="104" t="s">
        <v>523</v>
      </c>
      <c r="D50" s="105" t="s">
        <v>69</v>
      </c>
      <c r="E50" s="105" t="s">
        <v>522</v>
      </c>
      <c r="F50" s="106">
        <v>43900</v>
      </c>
    </row>
    <row r="51" spans="2:6" ht="15.75" thickBot="1" x14ac:dyDescent="0.3">
      <c r="B51" s="104" t="s">
        <v>524</v>
      </c>
      <c r="C51" s="104" t="s">
        <v>525</v>
      </c>
      <c r="D51" s="105" t="s">
        <v>69</v>
      </c>
      <c r="E51" s="105" t="s">
        <v>522</v>
      </c>
      <c r="F51" s="106">
        <v>43907</v>
      </c>
    </row>
    <row r="52" spans="2:6" x14ac:dyDescent="0.25">
      <c r="B52" s="107" t="s">
        <v>489</v>
      </c>
      <c r="C52" s="108" t="s">
        <v>525</v>
      </c>
      <c r="D52" s="109" t="s">
        <v>112</v>
      </c>
      <c r="E52" s="109" t="s">
        <v>522</v>
      </c>
      <c r="F52" s="110">
        <v>43899</v>
      </c>
    </row>
    <row r="53" spans="2:6" x14ac:dyDescent="0.25">
      <c r="B53" s="111" t="s">
        <v>506</v>
      </c>
      <c r="C53" s="112" t="s">
        <v>526</v>
      </c>
      <c r="D53" s="113" t="s">
        <v>112</v>
      </c>
      <c r="E53" s="113" t="s">
        <v>522</v>
      </c>
      <c r="F53" s="114">
        <v>43903</v>
      </c>
    </row>
    <row r="54" spans="2:6" x14ac:dyDescent="0.25">
      <c r="B54" s="111" t="s">
        <v>527</v>
      </c>
      <c r="C54" s="112" t="s">
        <v>528</v>
      </c>
      <c r="D54" s="113" t="s">
        <v>112</v>
      </c>
      <c r="E54" s="113" t="s">
        <v>522</v>
      </c>
      <c r="F54" s="114">
        <v>43901</v>
      </c>
    </row>
    <row r="55" spans="2:6" x14ac:dyDescent="0.25">
      <c r="B55" s="111" t="s">
        <v>529</v>
      </c>
      <c r="C55" s="112" t="s">
        <v>521</v>
      </c>
      <c r="D55" s="113" t="s">
        <v>112</v>
      </c>
      <c r="E55" s="113" t="s">
        <v>522</v>
      </c>
      <c r="F55" s="114">
        <v>43902</v>
      </c>
    </row>
    <row r="56" spans="2:6" x14ac:dyDescent="0.25">
      <c r="B56" s="111" t="s">
        <v>490</v>
      </c>
      <c r="C56" s="112" t="s">
        <v>523</v>
      </c>
      <c r="D56" s="113" t="s">
        <v>112</v>
      </c>
      <c r="E56" s="113" t="s">
        <v>522</v>
      </c>
      <c r="F56" s="114">
        <v>43906</v>
      </c>
    </row>
    <row r="57" spans="2:6" x14ac:dyDescent="0.25">
      <c r="B57" s="111" t="s">
        <v>477</v>
      </c>
      <c r="C57" s="112" t="s">
        <v>530</v>
      </c>
      <c r="D57" s="113" t="s">
        <v>112</v>
      </c>
      <c r="E57" s="113" t="s">
        <v>522</v>
      </c>
      <c r="F57" s="114">
        <v>43908</v>
      </c>
    </row>
    <row r="58" spans="2:6" ht="15.75" thickBot="1" x14ac:dyDescent="0.3">
      <c r="B58" s="115" t="s">
        <v>513</v>
      </c>
      <c r="C58" s="116" t="s">
        <v>531</v>
      </c>
      <c r="D58" s="117" t="s">
        <v>112</v>
      </c>
      <c r="E58" s="117" t="s">
        <v>522</v>
      </c>
      <c r="F58" s="118">
        <v>43910</v>
      </c>
    </row>
    <row r="59" spans="2:6" x14ac:dyDescent="0.25">
      <c r="B59" s="104" t="s">
        <v>481</v>
      </c>
      <c r="C59" s="104" t="s">
        <v>532</v>
      </c>
      <c r="D59" s="105" t="s">
        <v>69</v>
      </c>
      <c r="E59" s="105" t="s">
        <v>533</v>
      </c>
      <c r="F59" s="106">
        <v>43901</v>
      </c>
    </row>
    <row r="60" spans="2:6" x14ac:dyDescent="0.25">
      <c r="B60" s="104" t="s">
        <v>527</v>
      </c>
      <c r="C60" s="104" t="s">
        <v>534</v>
      </c>
      <c r="D60" s="105" t="s">
        <v>69</v>
      </c>
      <c r="E60" s="105" t="s">
        <v>533</v>
      </c>
      <c r="F60" s="106">
        <v>43908</v>
      </c>
    </row>
    <row r="61" spans="2:6" x14ac:dyDescent="0.25">
      <c r="B61" s="104" t="s">
        <v>527</v>
      </c>
      <c r="C61" s="104" t="s">
        <v>535</v>
      </c>
      <c r="D61" s="105" t="s">
        <v>69</v>
      </c>
      <c r="E61" s="105" t="s">
        <v>533</v>
      </c>
      <c r="F61" s="106">
        <v>43909</v>
      </c>
    </row>
    <row r="62" spans="2:6" ht="15.75" thickBot="1" x14ac:dyDescent="0.3">
      <c r="B62" s="104" t="s">
        <v>481</v>
      </c>
      <c r="C62" s="104" t="s">
        <v>536</v>
      </c>
      <c r="D62" s="105" t="s">
        <v>69</v>
      </c>
      <c r="E62" s="105" t="s">
        <v>533</v>
      </c>
      <c r="F62" s="106">
        <v>43899</v>
      </c>
    </row>
    <row r="63" spans="2:6" x14ac:dyDescent="0.25">
      <c r="B63" s="119" t="s">
        <v>513</v>
      </c>
      <c r="C63" s="120" t="s">
        <v>534</v>
      </c>
      <c r="D63" s="121" t="s">
        <v>112</v>
      </c>
      <c r="E63" s="121" t="s">
        <v>533</v>
      </c>
      <c r="F63" s="122">
        <v>43907</v>
      </c>
    </row>
    <row r="64" spans="2:6" x14ac:dyDescent="0.25">
      <c r="B64" s="123" t="s">
        <v>493</v>
      </c>
      <c r="C64" s="124" t="s">
        <v>532</v>
      </c>
      <c r="D64" s="125" t="s">
        <v>112</v>
      </c>
      <c r="E64" s="125" t="s">
        <v>533</v>
      </c>
      <c r="F64" s="126">
        <v>43906</v>
      </c>
    </row>
    <row r="65" spans="2:6" x14ac:dyDescent="0.25">
      <c r="B65" s="123" t="s">
        <v>499</v>
      </c>
      <c r="C65" s="124" t="s">
        <v>537</v>
      </c>
      <c r="D65" s="125" t="s">
        <v>112</v>
      </c>
      <c r="E65" s="125" t="s">
        <v>533</v>
      </c>
      <c r="F65" s="126">
        <v>43901</v>
      </c>
    </row>
    <row r="66" spans="2:6" x14ac:dyDescent="0.25">
      <c r="B66" s="123" t="s">
        <v>489</v>
      </c>
      <c r="C66" s="124" t="s">
        <v>538</v>
      </c>
      <c r="D66" s="125" t="s">
        <v>112</v>
      </c>
      <c r="E66" s="125" t="s">
        <v>533</v>
      </c>
      <c r="F66" s="126">
        <v>43908</v>
      </c>
    </row>
    <row r="67" spans="2:6" x14ac:dyDescent="0.25">
      <c r="B67" s="123" t="s">
        <v>527</v>
      </c>
      <c r="C67" s="124" t="s">
        <v>535</v>
      </c>
      <c r="D67" s="125" t="s">
        <v>112</v>
      </c>
      <c r="E67" s="125" t="s">
        <v>533</v>
      </c>
      <c r="F67" s="126">
        <v>43899</v>
      </c>
    </row>
    <row r="68" spans="2:6" ht="15.75" thickBot="1" x14ac:dyDescent="0.3">
      <c r="B68" s="127" t="s">
        <v>490</v>
      </c>
      <c r="C68" s="128" t="s">
        <v>536</v>
      </c>
      <c r="D68" s="129" t="s">
        <v>112</v>
      </c>
      <c r="E68" s="129" t="s">
        <v>533</v>
      </c>
      <c r="F68" s="135">
        <v>43903</v>
      </c>
    </row>
    <row r="69" spans="2:6" x14ac:dyDescent="0.25">
      <c r="B69" s="107" t="s">
        <v>527</v>
      </c>
      <c r="C69" s="108" t="s">
        <v>118</v>
      </c>
      <c r="D69" s="109" t="s">
        <v>112</v>
      </c>
      <c r="E69" s="109" t="s">
        <v>539</v>
      </c>
      <c r="F69" s="110">
        <v>43899</v>
      </c>
    </row>
    <row r="70" spans="2:6" x14ac:dyDescent="0.25">
      <c r="B70" s="111" t="s">
        <v>513</v>
      </c>
      <c r="C70" s="112" t="s">
        <v>540</v>
      </c>
      <c r="D70" s="113" t="s">
        <v>112</v>
      </c>
      <c r="E70" s="113" t="s">
        <v>539</v>
      </c>
      <c r="F70" s="114">
        <v>43900</v>
      </c>
    </row>
    <row r="71" spans="2:6" x14ac:dyDescent="0.25">
      <c r="B71" s="111" t="s">
        <v>490</v>
      </c>
      <c r="C71" s="112" t="s">
        <v>541</v>
      </c>
      <c r="D71" s="113" t="s">
        <v>112</v>
      </c>
      <c r="E71" s="113" t="s">
        <v>539</v>
      </c>
      <c r="F71" s="114">
        <v>43901</v>
      </c>
    </row>
    <row r="72" spans="2:6" x14ac:dyDescent="0.25">
      <c r="B72" s="111" t="s">
        <v>501</v>
      </c>
      <c r="C72" s="112" t="s">
        <v>542</v>
      </c>
      <c r="D72" s="113" t="s">
        <v>112</v>
      </c>
      <c r="E72" s="113" t="s">
        <v>539</v>
      </c>
      <c r="F72" s="114">
        <v>43902</v>
      </c>
    </row>
    <row r="73" spans="2:6" x14ac:dyDescent="0.25">
      <c r="B73" s="111" t="s">
        <v>490</v>
      </c>
      <c r="C73" s="112" t="s">
        <v>543</v>
      </c>
      <c r="D73" s="113" t="s">
        <v>112</v>
      </c>
      <c r="E73" s="113" t="s">
        <v>539</v>
      </c>
      <c r="F73" s="114">
        <v>43906</v>
      </c>
    </row>
    <row r="74" spans="2:6" x14ac:dyDescent="0.25">
      <c r="B74" s="111" t="s">
        <v>527</v>
      </c>
      <c r="C74" s="112" t="s">
        <v>544</v>
      </c>
      <c r="D74" s="113" t="s">
        <v>112</v>
      </c>
      <c r="E74" s="113" t="s">
        <v>539</v>
      </c>
      <c r="F74" s="114">
        <v>43908</v>
      </c>
    </row>
    <row r="75" spans="2:6" ht="15.75" thickBot="1" x14ac:dyDescent="0.3">
      <c r="B75" s="115" t="s">
        <v>529</v>
      </c>
      <c r="C75" s="116" t="s">
        <v>545</v>
      </c>
      <c r="D75" s="117" t="s">
        <v>112</v>
      </c>
      <c r="E75" s="117" t="s">
        <v>539</v>
      </c>
      <c r="F75" s="118">
        <v>43909</v>
      </c>
    </row>
    <row r="76" spans="2:6" x14ac:dyDescent="0.25">
      <c r="B76" s="119" t="s">
        <v>546</v>
      </c>
      <c r="C76" s="120" t="s">
        <v>547</v>
      </c>
      <c r="D76" s="121" t="s">
        <v>112</v>
      </c>
      <c r="E76" s="121" t="s">
        <v>548</v>
      </c>
      <c r="F76" s="122">
        <v>43899</v>
      </c>
    </row>
    <row r="77" spans="2:6" x14ac:dyDescent="0.25">
      <c r="B77" s="123" t="s">
        <v>496</v>
      </c>
      <c r="C77" s="124" t="s">
        <v>549</v>
      </c>
      <c r="D77" s="125" t="s">
        <v>112</v>
      </c>
      <c r="E77" s="125" t="s">
        <v>548</v>
      </c>
      <c r="F77" s="126">
        <v>43901</v>
      </c>
    </row>
    <row r="78" spans="2:6" x14ac:dyDescent="0.25">
      <c r="B78" s="123" t="s">
        <v>513</v>
      </c>
      <c r="C78" s="124" t="s">
        <v>550</v>
      </c>
      <c r="D78" s="125" t="s">
        <v>112</v>
      </c>
      <c r="E78" s="125" t="s">
        <v>548</v>
      </c>
      <c r="F78" s="126">
        <v>43902</v>
      </c>
    </row>
    <row r="79" spans="2:6" x14ac:dyDescent="0.25">
      <c r="B79" s="123" t="s">
        <v>481</v>
      </c>
      <c r="C79" s="124" t="s">
        <v>122</v>
      </c>
      <c r="D79" s="125" t="s">
        <v>112</v>
      </c>
      <c r="E79" s="125" t="s">
        <v>548</v>
      </c>
      <c r="F79" s="126">
        <v>43906</v>
      </c>
    </row>
    <row r="80" spans="2:6" x14ac:dyDescent="0.25">
      <c r="B80" s="123" t="s">
        <v>527</v>
      </c>
      <c r="C80" s="124" t="s">
        <v>551</v>
      </c>
      <c r="D80" s="125" t="s">
        <v>112</v>
      </c>
      <c r="E80" s="125" t="s">
        <v>548</v>
      </c>
      <c r="F80" s="126">
        <v>43910</v>
      </c>
    </row>
    <row r="81" spans="2:6" ht="15.75" thickBot="1" x14ac:dyDescent="0.3">
      <c r="B81" s="127" t="s">
        <v>493</v>
      </c>
      <c r="C81" s="128" t="s">
        <v>552</v>
      </c>
      <c r="D81" s="129" t="s">
        <v>112</v>
      </c>
      <c r="E81" s="129" t="s">
        <v>548</v>
      </c>
      <c r="F81" s="135">
        <v>43908</v>
      </c>
    </row>
    <row r="82" spans="2:6" x14ac:dyDescent="0.25">
      <c r="B82" s="131" t="s">
        <v>493</v>
      </c>
      <c r="C82" s="132" t="s">
        <v>553</v>
      </c>
      <c r="D82" s="133" t="s">
        <v>112</v>
      </c>
      <c r="E82" s="133" t="s">
        <v>554</v>
      </c>
      <c r="F82" s="134">
        <v>43900</v>
      </c>
    </row>
    <row r="83" spans="2:6" x14ac:dyDescent="0.25">
      <c r="B83" s="111" t="s">
        <v>493</v>
      </c>
      <c r="C83" s="112" t="s">
        <v>555</v>
      </c>
      <c r="D83" s="113" t="s">
        <v>112</v>
      </c>
      <c r="E83" s="113" t="s">
        <v>554</v>
      </c>
      <c r="F83" s="114">
        <v>43902</v>
      </c>
    </row>
    <row r="84" spans="2:6" x14ac:dyDescent="0.25">
      <c r="B84" s="111" t="s">
        <v>501</v>
      </c>
      <c r="C84" s="112" t="s">
        <v>556</v>
      </c>
      <c r="D84" s="113" t="s">
        <v>112</v>
      </c>
      <c r="E84" s="113" t="s">
        <v>554</v>
      </c>
      <c r="F84" s="114">
        <v>43903</v>
      </c>
    </row>
    <row r="85" spans="2:6" x14ac:dyDescent="0.25">
      <c r="B85" s="111" t="s">
        <v>481</v>
      </c>
      <c r="C85" s="112" t="s">
        <v>557</v>
      </c>
      <c r="D85" s="113" t="s">
        <v>112</v>
      </c>
      <c r="E85" s="113" t="s">
        <v>554</v>
      </c>
      <c r="F85" s="114">
        <v>43906</v>
      </c>
    </row>
    <row r="86" spans="2:6" x14ac:dyDescent="0.25">
      <c r="B86" s="111" t="s">
        <v>485</v>
      </c>
      <c r="C86" s="112" t="s">
        <v>244</v>
      </c>
      <c r="D86" s="113" t="s">
        <v>112</v>
      </c>
      <c r="E86" s="113" t="s">
        <v>554</v>
      </c>
      <c r="F86" s="114">
        <v>43907</v>
      </c>
    </row>
    <row r="87" spans="2:6" ht="15.75" thickBot="1" x14ac:dyDescent="0.3">
      <c r="B87" s="115" t="s">
        <v>513</v>
      </c>
      <c r="C87" s="116" t="s">
        <v>558</v>
      </c>
      <c r="D87" s="117" t="s">
        <v>112</v>
      </c>
      <c r="E87" s="117" t="s">
        <v>554</v>
      </c>
      <c r="F87" s="118">
        <v>43909</v>
      </c>
    </row>
    <row r="88" spans="2:6" x14ac:dyDescent="0.25">
      <c r="B88" s="119" t="s">
        <v>485</v>
      </c>
      <c r="C88" s="120" t="s">
        <v>559</v>
      </c>
      <c r="D88" s="121" t="s">
        <v>112</v>
      </c>
      <c r="E88" s="121" t="s">
        <v>560</v>
      </c>
      <c r="F88" s="122">
        <v>43900</v>
      </c>
    </row>
    <row r="89" spans="2:6" x14ac:dyDescent="0.25">
      <c r="B89" s="123" t="s">
        <v>493</v>
      </c>
      <c r="C89" s="124" t="s">
        <v>561</v>
      </c>
      <c r="D89" s="125" t="s">
        <v>112</v>
      </c>
      <c r="E89" s="125" t="s">
        <v>560</v>
      </c>
      <c r="F89" s="126">
        <v>43901</v>
      </c>
    </row>
    <row r="90" spans="2:6" x14ac:dyDescent="0.25">
      <c r="B90" s="123" t="s">
        <v>477</v>
      </c>
      <c r="C90" s="124" t="s">
        <v>251</v>
      </c>
      <c r="D90" s="125" t="s">
        <v>112</v>
      </c>
      <c r="E90" s="125" t="s">
        <v>560</v>
      </c>
      <c r="F90" s="126">
        <v>43909</v>
      </c>
    </row>
    <row r="91" spans="2:6" x14ac:dyDescent="0.25">
      <c r="B91" s="123" t="s">
        <v>513</v>
      </c>
      <c r="C91" s="124" t="s">
        <v>562</v>
      </c>
      <c r="D91" s="125" t="s">
        <v>112</v>
      </c>
      <c r="E91" s="125" t="s">
        <v>560</v>
      </c>
      <c r="F91" s="126">
        <v>43906</v>
      </c>
    </row>
    <row r="92" spans="2:6" ht="15.75" thickBot="1" x14ac:dyDescent="0.3">
      <c r="B92" s="127" t="s">
        <v>490</v>
      </c>
      <c r="C92" s="128" t="s">
        <v>563</v>
      </c>
      <c r="D92" s="129" t="s">
        <v>112</v>
      </c>
      <c r="E92" s="129" t="s">
        <v>560</v>
      </c>
      <c r="F92" s="135">
        <v>43907</v>
      </c>
    </row>
  </sheetData>
  <mergeCells count="1">
    <mergeCell ref="B2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7"/>
  <sheetViews>
    <sheetView topLeftCell="B1" zoomScaleNormal="100" workbookViewId="0">
      <selection activeCell="E15" sqref="E15"/>
    </sheetView>
  </sheetViews>
  <sheetFormatPr baseColWidth="10" defaultRowHeight="15" x14ac:dyDescent="0.25"/>
  <cols>
    <col min="1" max="1" width="4.28515625" customWidth="1"/>
    <col min="2" max="2" width="10" customWidth="1"/>
    <col min="3" max="3" width="35.7109375" customWidth="1"/>
    <col min="4" max="4" width="7.140625" customWidth="1"/>
    <col min="5" max="6" width="21.42578125" customWidth="1"/>
    <col min="7" max="7" width="11.42578125" style="9" customWidth="1"/>
  </cols>
  <sheetData>
    <row r="1" spans="2:10" ht="27" x14ac:dyDescent="0.35">
      <c r="B1" s="176" t="s">
        <v>164</v>
      </c>
      <c r="C1" s="176"/>
      <c r="D1" s="176"/>
      <c r="E1" s="176"/>
      <c r="F1" s="176"/>
      <c r="G1" s="176"/>
    </row>
    <row r="2" spans="2:10" ht="30" x14ac:dyDescent="0.4">
      <c r="B2" s="177" t="s">
        <v>109</v>
      </c>
      <c r="C2" s="177"/>
      <c r="D2" s="177"/>
      <c r="E2" s="177"/>
      <c r="F2" s="177"/>
      <c r="G2" s="177"/>
    </row>
    <row r="3" spans="2:10" ht="27" x14ac:dyDescent="0.35">
      <c r="B3" s="176" t="s">
        <v>165</v>
      </c>
      <c r="C3" s="176"/>
      <c r="D3" s="176"/>
      <c r="E3" s="176"/>
      <c r="F3" s="176"/>
      <c r="G3" s="176"/>
    </row>
    <row r="5" spans="2:10" x14ac:dyDescent="0.25">
      <c r="B5" s="4" t="s">
        <v>95</v>
      </c>
      <c r="C5" s="4" t="s">
        <v>63</v>
      </c>
      <c r="D5" s="4" t="s">
        <v>64</v>
      </c>
      <c r="E5" s="4" t="s">
        <v>65</v>
      </c>
      <c r="F5" s="4" t="s">
        <v>66</v>
      </c>
      <c r="G5" s="4" t="s">
        <v>67</v>
      </c>
      <c r="H5" s="15"/>
      <c r="I5" s="5"/>
      <c r="J5" s="5"/>
    </row>
    <row r="6" spans="2:10" x14ac:dyDescent="0.25">
      <c r="B6" s="11">
        <v>1</v>
      </c>
      <c r="C6" s="11" t="s">
        <v>119</v>
      </c>
      <c r="D6" s="10" t="s">
        <v>2</v>
      </c>
      <c r="E6" s="3" t="s">
        <v>128</v>
      </c>
      <c r="F6" s="3" t="s">
        <v>197</v>
      </c>
      <c r="G6" s="18">
        <v>0.29166666666666669</v>
      </c>
      <c r="H6" s="15"/>
      <c r="I6" s="5"/>
      <c r="J6" s="5"/>
    </row>
    <row r="7" spans="2:10" x14ac:dyDescent="0.25">
      <c r="B7" s="11">
        <v>1</v>
      </c>
      <c r="C7" s="11" t="s">
        <v>131</v>
      </c>
      <c r="D7" s="10" t="s">
        <v>2</v>
      </c>
      <c r="E7" s="3" t="s">
        <v>196</v>
      </c>
      <c r="F7" s="3" t="s">
        <v>198</v>
      </c>
      <c r="G7" s="18">
        <v>0.375</v>
      </c>
      <c r="H7" s="15"/>
      <c r="I7" s="5"/>
      <c r="J7" s="5"/>
    </row>
    <row r="8" spans="2:10" x14ac:dyDescent="0.25">
      <c r="B8" s="11">
        <v>1</v>
      </c>
      <c r="C8" s="11" t="s">
        <v>132</v>
      </c>
      <c r="D8" s="10" t="s">
        <v>2</v>
      </c>
      <c r="E8" s="3" t="s">
        <v>128</v>
      </c>
      <c r="F8" s="3" t="s">
        <v>199</v>
      </c>
      <c r="G8" s="18">
        <v>0.29166666666666669</v>
      </c>
      <c r="H8" s="15"/>
      <c r="I8" s="5"/>
      <c r="J8" s="5"/>
    </row>
    <row r="9" spans="2:10" x14ac:dyDescent="0.25">
      <c r="B9" s="11">
        <v>1</v>
      </c>
      <c r="C9" s="11" t="s">
        <v>133</v>
      </c>
      <c r="D9" s="10" t="s">
        <v>2</v>
      </c>
      <c r="E9" s="3" t="s">
        <v>102</v>
      </c>
      <c r="F9" s="178" t="str">
        <f>'Sistemas Día'!F7:G7</f>
        <v>VIRTUAL</v>
      </c>
      <c r="G9" s="179"/>
      <c r="H9" s="15"/>
      <c r="I9" s="5"/>
      <c r="J9" s="5"/>
    </row>
    <row r="10" spans="2:10" x14ac:dyDescent="0.25">
      <c r="B10" s="11">
        <v>1</v>
      </c>
      <c r="C10" s="11" t="s">
        <v>134</v>
      </c>
      <c r="D10" s="10" t="s">
        <v>2</v>
      </c>
      <c r="E10" s="3" t="s">
        <v>113</v>
      </c>
      <c r="F10" s="36" t="s">
        <v>198</v>
      </c>
      <c r="G10" s="18">
        <v>0.45833333333333331</v>
      </c>
      <c r="H10" s="15"/>
      <c r="I10" s="5"/>
      <c r="J10" s="5"/>
    </row>
    <row r="11" spans="2:10" x14ac:dyDescent="0.25">
      <c r="B11" s="11">
        <v>1</v>
      </c>
      <c r="C11" s="11" t="s">
        <v>135</v>
      </c>
      <c r="D11" s="10" t="s">
        <v>2</v>
      </c>
      <c r="E11" s="3" t="s">
        <v>139</v>
      </c>
      <c r="F11" s="3" t="s">
        <v>200</v>
      </c>
      <c r="G11" s="18">
        <v>0.5</v>
      </c>
      <c r="H11" s="15"/>
      <c r="I11" s="5"/>
      <c r="J11" s="5"/>
    </row>
    <row r="12" spans="2:10" x14ac:dyDescent="0.25">
      <c r="B12" s="11">
        <v>1</v>
      </c>
      <c r="C12" s="11" t="s">
        <v>156</v>
      </c>
      <c r="D12" s="10" t="s">
        <v>2</v>
      </c>
      <c r="E12" s="3" t="s">
        <v>147</v>
      </c>
      <c r="F12" s="3" t="s">
        <v>204</v>
      </c>
      <c r="G12" s="18">
        <v>0.45833333333333331</v>
      </c>
      <c r="H12" s="15"/>
      <c r="I12" s="5"/>
      <c r="J12" s="5"/>
    </row>
    <row r="13" spans="2:10" x14ac:dyDescent="0.25">
      <c r="B13" s="11">
        <v>2</v>
      </c>
      <c r="C13" s="11" t="s">
        <v>136</v>
      </c>
      <c r="D13" s="10" t="s">
        <v>2</v>
      </c>
      <c r="E13" s="3" t="s">
        <v>128</v>
      </c>
      <c r="F13" s="3" t="s">
        <v>197</v>
      </c>
      <c r="G13" s="18">
        <v>0.41666666666666669</v>
      </c>
      <c r="H13" s="15"/>
      <c r="I13" s="5"/>
      <c r="J13" s="5"/>
    </row>
    <row r="14" spans="2:10" x14ac:dyDescent="0.25">
      <c r="B14" s="11">
        <v>2</v>
      </c>
      <c r="C14" s="11" t="s">
        <v>157</v>
      </c>
      <c r="D14" s="10" t="s">
        <v>2</v>
      </c>
      <c r="E14" s="3" t="s">
        <v>97</v>
      </c>
      <c r="F14" s="3" t="s">
        <v>205</v>
      </c>
      <c r="G14" s="17">
        <v>0.375</v>
      </c>
      <c r="H14" s="15"/>
      <c r="I14" s="5"/>
      <c r="J14" s="5"/>
    </row>
    <row r="15" spans="2:10" x14ac:dyDescent="0.25">
      <c r="B15" s="11">
        <v>2</v>
      </c>
      <c r="C15" s="11" t="s">
        <v>137</v>
      </c>
      <c r="D15" s="10" t="s">
        <v>2</v>
      </c>
      <c r="E15" s="3" t="s">
        <v>196</v>
      </c>
      <c r="F15" s="3" t="s">
        <v>198</v>
      </c>
      <c r="G15" s="18">
        <v>0.29166666666666669</v>
      </c>
      <c r="H15" s="15"/>
      <c r="I15" s="5"/>
      <c r="J15" s="5"/>
    </row>
    <row r="16" spans="2:10" x14ac:dyDescent="0.25">
      <c r="B16" s="10">
        <v>2</v>
      </c>
      <c r="C16" s="11" t="s">
        <v>123</v>
      </c>
      <c r="D16" s="10" t="s">
        <v>2</v>
      </c>
      <c r="E16" s="3" t="s">
        <v>184</v>
      </c>
      <c r="F16" s="3" t="s">
        <v>199</v>
      </c>
      <c r="G16" s="18">
        <f>'Sistemas Día'!G16</f>
        <v>0.41666666666666669</v>
      </c>
      <c r="H16" s="15"/>
      <c r="I16" s="5"/>
      <c r="J16" s="5"/>
    </row>
    <row r="17" spans="2:10" x14ac:dyDescent="0.25">
      <c r="B17" s="10">
        <v>2</v>
      </c>
      <c r="C17" s="11" t="s">
        <v>124</v>
      </c>
      <c r="D17" s="10" t="s">
        <v>2</v>
      </c>
      <c r="E17" s="3" t="s">
        <v>106</v>
      </c>
      <c r="F17" s="3" t="s">
        <v>206</v>
      </c>
      <c r="G17" s="18">
        <v>0.41666666666666669</v>
      </c>
      <c r="H17" s="15"/>
      <c r="I17" s="5"/>
      <c r="J17" s="5"/>
    </row>
    <row r="18" spans="2:10" x14ac:dyDescent="0.25">
      <c r="B18" s="10">
        <v>2</v>
      </c>
      <c r="C18" s="11" t="s">
        <v>138</v>
      </c>
      <c r="D18" s="10" t="s">
        <v>2</v>
      </c>
      <c r="E18" s="3" t="s">
        <v>183</v>
      </c>
      <c r="F18" s="3" t="s">
        <v>206</v>
      </c>
      <c r="G18" s="18">
        <v>0.29166666666666669</v>
      </c>
      <c r="H18" s="15"/>
      <c r="I18" s="5"/>
      <c r="J18" s="5"/>
    </row>
    <row r="19" spans="2:10" x14ac:dyDescent="0.25">
      <c r="B19" s="10">
        <v>3</v>
      </c>
      <c r="C19" s="20" t="s">
        <v>162</v>
      </c>
      <c r="D19" s="10" t="s">
        <v>69</v>
      </c>
      <c r="E19" s="3" t="s">
        <v>196</v>
      </c>
      <c r="F19" s="3" t="s">
        <v>206</v>
      </c>
      <c r="G19" s="18">
        <v>0.41666666666666669</v>
      </c>
      <c r="H19" s="15"/>
      <c r="I19" s="5"/>
      <c r="J19" s="5"/>
    </row>
    <row r="20" spans="2:10" x14ac:dyDescent="0.25">
      <c r="B20" s="10">
        <v>3</v>
      </c>
      <c r="C20" s="20" t="s">
        <v>150</v>
      </c>
      <c r="D20" s="10" t="s">
        <v>69</v>
      </c>
      <c r="E20" s="3" t="s">
        <v>97</v>
      </c>
      <c r="F20" s="3" t="s">
        <v>205</v>
      </c>
      <c r="G20" s="18">
        <v>0.45833333333333331</v>
      </c>
      <c r="H20" s="15"/>
      <c r="I20" s="5"/>
      <c r="J20" s="5"/>
    </row>
    <row r="21" spans="2:10" x14ac:dyDescent="0.25">
      <c r="B21" s="10">
        <v>3</v>
      </c>
      <c r="C21" s="20" t="s">
        <v>163</v>
      </c>
      <c r="D21" s="10" t="s">
        <v>69</v>
      </c>
      <c r="E21" s="3" t="s">
        <v>183</v>
      </c>
      <c r="F21" s="3" t="s">
        <v>200</v>
      </c>
      <c r="G21" s="18">
        <v>0.29166666666666669</v>
      </c>
      <c r="H21" s="15"/>
      <c r="I21" s="5"/>
      <c r="J21" s="5"/>
    </row>
    <row r="22" spans="2:10" x14ac:dyDescent="0.25">
      <c r="B22" s="10">
        <v>3</v>
      </c>
      <c r="C22" s="20" t="s">
        <v>151</v>
      </c>
      <c r="D22" s="10" t="s">
        <v>69</v>
      </c>
      <c r="E22" s="3" t="s">
        <v>113</v>
      </c>
      <c r="F22" s="3" t="s">
        <v>200</v>
      </c>
      <c r="G22" s="18">
        <v>0.45833333333333331</v>
      </c>
      <c r="H22" s="15"/>
      <c r="I22" s="5"/>
      <c r="J22" s="5"/>
    </row>
    <row r="23" spans="2:10" x14ac:dyDescent="0.25">
      <c r="B23" s="10">
        <v>3</v>
      </c>
      <c r="C23" s="20" t="s">
        <v>152</v>
      </c>
      <c r="D23" s="10" t="s">
        <v>69</v>
      </c>
      <c r="E23" s="3" t="s">
        <v>130</v>
      </c>
      <c r="F23" s="37" t="s">
        <v>198</v>
      </c>
      <c r="G23" s="18">
        <v>0.29166666666666669</v>
      </c>
      <c r="H23" s="15"/>
      <c r="I23" s="5"/>
      <c r="J23" s="5"/>
    </row>
    <row r="24" spans="2:10" x14ac:dyDescent="0.25">
      <c r="B24" s="10">
        <v>3</v>
      </c>
      <c r="C24" s="20" t="s">
        <v>159</v>
      </c>
      <c r="D24" s="10" t="s">
        <v>69</v>
      </c>
      <c r="E24" s="3" t="s">
        <v>184</v>
      </c>
      <c r="F24" s="3" t="s">
        <v>206</v>
      </c>
      <c r="G24" s="18">
        <f>'Sistemas Día'!G24</f>
        <v>0.29166666666666669</v>
      </c>
      <c r="H24" s="15"/>
      <c r="I24" s="5"/>
      <c r="J24" s="5"/>
    </row>
    <row r="25" spans="2:10" x14ac:dyDescent="0.25">
      <c r="B25" s="10">
        <v>3</v>
      </c>
      <c r="C25" s="32" t="s">
        <v>153</v>
      </c>
      <c r="D25" s="2" t="s">
        <v>2</v>
      </c>
      <c r="E25" s="3" t="s">
        <v>183</v>
      </c>
      <c r="F25" s="3" t="s">
        <v>204</v>
      </c>
      <c r="G25" s="18">
        <v>0.29166666666666669</v>
      </c>
      <c r="H25" s="5"/>
      <c r="I25" s="5"/>
      <c r="J25" s="5"/>
    </row>
    <row r="26" spans="2:10" x14ac:dyDescent="0.25">
      <c r="B26" s="10">
        <v>7</v>
      </c>
      <c r="C26" s="11" t="s">
        <v>203</v>
      </c>
      <c r="D26" s="2" t="s">
        <v>2</v>
      </c>
      <c r="E26" s="3" t="s">
        <v>96</v>
      </c>
      <c r="F26" s="3" t="s">
        <v>207</v>
      </c>
      <c r="G26" s="18">
        <v>0.41666666666666669</v>
      </c>
      <c r="H26" s="5"/>
      <c r="I26" s="5"/>
      <c r="J26" s="5"/>
    </row>
    <row r="27" spans="2:10" x14ac:dyDescent="0.25">
      <c r="B27" s="10">
        <v>7</v>
      </c>
      <c r="C27" s="11" t="s">
        <v>202</v>
      </c>
      <c r="D27" s="2" t="s">
        <v>2</v>
      </c>
      <c r="E27" s="3" t="s">
        <v>113</v>
      </c>
      <c r="F27" s="3" t="s">
        <v>200</v>
      </c>
      <c r="G27" s="18">
        <v>0.375</v>
      </c>
      <c r="H27" s="5"/>
      <c r="I27" s="5"/>
      <c r="J27" s="5"/>
    </row>
    <row r="28" spans="2:10" x14ac:dyDescent="0.25">
      <c r="B28" s="10">
        <v>7</v>
      </c>
      <c r="C28" s="11" t="s">
        <v>201</v>
      </c>
      <c r="D28" s="2" t="s">
        <v>2</v>
      </c>
      <c r="E28" s="3" t="s">
        <v>113</v>
      </c>
      <c r="F28" s="3" t="s">
        <v>204</v>
      </c>
      <c r="G28" s="18">
        <v>0.375</v>
      </c>
      <c r="H28" s="5"/>
      <c r="I28" s="5"/>
      <c r="J28" s="5"/>
    </row>
    <row r="29" spans="2:10" x14ac:dyDescent="0.25">
      <c r="B29" s="10" t="s">
        <v>17</v>
      </c>
      <c r="C29" s="11" t="s">
        <v>74</v>
      </c>
      <c r="D29" s="2" t="s">
        <v>2</v>
      </c>
      <c r="E29" s="3" t="s">
        <v>140</v>
      </c>
      <c r="F29" s="3" t="s">
        <v>208</v>
      </c>
      <c r="G29" s="18">
        <v>0.375</v>
      </c>
      <c r="H29" s="5"/>
      <c r="I29" s="5"/>
      <c r="J29" s="5"/>
    </row>
    <row r="30" spans="2:10" x14ac:dyDescent="0.25">
      <c r="B30" s="10" t="s">
        <v>17</v>
      </c>
      <c r="C30" s="11" t="s">
        <v>26</v>
      </c>
      <c r="D30" s="2" t="s">
        <v>2</v>
      </c>
      <c r="E30" s="3" t="s">
        <v>184</v>
      </c>
      <c r="F30" s="3" t="s">
        <v>204</v>
      </c>
      <c r="G30" s="18">
        <f>G24</f>
        <v>0.29166666666666669</v>
      </c>
      <c r="H30" s="5"/>
    </row>
    <row r="31" spans="2:10" x14ac:dyDescent="0.25">
      <c r="B31" s="10" t="s">
        <v>17</v>
      </c>
      <c r="C31" s="11" t="s">
        <v>76</v>
      </c>
      <c r="D31" s="2" t="s">
        <v>2</v>
      </c>
      <c r="E31" s="3" t="s">
        <v>96</v>
      </c>
      <c r="F31" s="3" t="s">
        <v>200</v>
      </c>
      <c r="G31" s="18">
        <v>0.45833333333333331</v>
      </c>
      <c r="H31" s="5"/>
    </row>
    <row r="32" spans="2:10" x14ac:dyDescent="0.25">
      <c r="F32" s="5"/>
      <c r="G32" s="5"/>
      <c r="H32" s="5"/>
    </row>
    <row r="33" spans="7:8" x14ac:dyDescent="0.25">
      <c r="G33"/>
      <c r="H33" s="5"/>
    </row>
    <row r="34" spans="7:8" x14ac:dyDescent="0.25">
      <c r="G34"/>
      <c r="H34" s="5"/>
    </row>
    <row r="35" spans="7:8" x14ac:dyDescent="0.25">
      <c r="G35"/>
      <c r="H35" s="5"/>
    </row>
    <row r="36" spans="7:8" x14ac:dyDescent="0.25">
      <c r="G36"/>
      <c r="H36" s="5"/>
    </row>
    <row r="37" spans="7:8" x14ac:dyDescent="0.25">
      <c r="G37"/>
    </row>
    <row r="38" spans="7:8" x14ac:dyDescent="0.25">
      <c r="G38"/>
    </row>
    <row r="39" spans="7:8" x14ac:dyDescent="0.25">
      <c r="G39"/>
    </row>
    <row r="40" spans="7:8" x14ac:dyDescent="0.25">
      <c r="G40"/>
    </row>
    <row r="41" spans="7:8" x14ac:dyDescent="0.25">
      <c r="G41"/>
    </row>
    <row r="42" spans="7:8" x14ac:dyDescent="0.25">
      <c r="G42"/>
    </row>
    <row r="43" spans="7:8" x14ac:dyDescent="0.25">
      <c r="G43"/>
    </row>
    <row r="44" spans="7:8" x14ac:dyDescent="0.25">
      <c r="G44"/>
    </row>
    <row r="45" spans="7:8" x14ac:dyDescent="0.25">
      <c r="G45"/>
    </row>
    <row r="46" spans="7:8" x14ac:dyDescent="0.25">
      <c r="G46"/>
    </row>
    <row r="47" spans="7:8" x14ac:dyDescent="0.25">
      <c r="G47"/>
    </row>
    <row r="48" spans="7:8" x14ac:dyDescent="0.25">
      <c r="G48"/>
    </row>
    <row r="49" spans="6:7" x14ac:dyDescent="0.25">
      <c r="G49"/>
    </row>
    <row r="50" spans="6:7" x14ac:dyDescent="0.25">
      <c r="G50"/>
    </row>
    <row r="51" spans="6:7" x14ac:dyDescent="0.25">
      <c r="G51"/>
    </row>
    <row r="52" spans="6:7" x14ac:dyDescent="0.25">
      <c r="G52"/>
    </row>
    <row r="53" spans="6:7" x14ac:dyDescent="0.25">
      <c r="G53"/>
    </row>
    <row r="54" spans="6:7" x14ac:dyDescent="0.25">
      <c r="G54"/>
    </row>
    <row r="55" spans="6:7" x14ac:dyDescent="0.25">
      <c r="G55"/>
    </row>
    <row r="56" spans="6:7" x14ac:dyDescent="0.25">
      <c r="G56"/>
    </row>
    <row r="57" spans="6:7" x14ac:dyDescent="0.25">
      <c r="F57" s="5"/>
      <c r="G57" s="5"/>
    </row>
    <row r="58" spans="6:7" x14ac:dyDescent="0.25">
      <c r="F58" s="5"/>
      <c r="G58" s="5"/>
    </row>
    <row r="59" spans="6:7" x14ac:dyDescent="0.25">
      <c r="F59" s="5"/>
      <c r="G59" s="5"/>
    </row>
    <row r="60" spans="6:7" x14ac:dyDescent="0.25">
      <c r="F60" s="5"/>
      <c r="G60" s="5"/>
    </row>
    <row r="61" spans="6:7" x14ac:dyDescent="0.25">
      <c r="F61" s="5"/>
      <c r="G61" s="5"/>
    </row>
    <row r="62" spans="6:7" x14ac:dyDescent="0.25">
      <c r="F62" s="5"/>
      <c r="G62" s="5"/>
    </row>
    <row r="63" spans="6:7" x14ac:dyDescent="0.25">
      <c r="F63" s="5"/>
      <c r="G63" s="5"/>
    </row>
    <row r="64" spans="6:7" x14ac:dyDescent="0.25">
      <c r="F64" s="5"/>
      <c r="G64" s="5"/>
    </row>
    <row r="65" spans="6:7" x14ac:dyDescent="0.25">
      <c r="F65" s="5"/>
      <c r="G65" s="5"/>
    </row>
    <row r="66" spans="6:7" x14ac:dyDescent="0.25">
      <c r="F66" s="5"/>
      <c r="G66" s="5"/>
    </row>
    <row r="67" spans="6:7" x14ac:dyDescent="0.25">
      <c r="F67" s="5"/>
      <c r="G67" s="14"/>
    </row>
  </sheetData>
  <autoFilter ref="B5:G31" xr:uid="{00000000-0009-0000-0000-000000000000}"/>
  <mergeCells count="4">
    <mergeCell ref="B1:G1"/>
    <mergeCell ref="B2:G2"/>
    <mergeCell ref="B3:G3"/>
    <mergeCell ref="F9:G9"/>
  </mergeCells>
  <pageMargins left="0.39370078740157483" right="0.39370078740157483" top="0.39370078740157483" bottom="0.39370078740157483" header="0.31496062992125984" footer="0.31496062992125984"/>
  <pageSetup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65"/>
  <sheetViews>
    <sheetView workbookViewId="0">
      <selection activeCell="F13" sqref="F13"/>
    </sheetView>
  </sheetViews>
  <sheetFormatPr baseColWidth="10" defaultRowHeight="15" x14ac:dyDescent="0.25"/>
  <cols>
    <col min="1" max="1" width="6.28515625" customWidth="1"/>
    <col min="2" max="2" width="10" customWidth="1"/>
    <col min="3" max="3" width="35.7109375" customWidth="1"/>
    <col min="4" max="4" width="7.140625" customWidth="1"/>
    <col min="5" max="6" width="21.42578125" customWidth="1"/>
    <col min="7" max="7" width="11.42578125" customWidth="1"/>
    <col min="8" max="8" width="7.5703125" customWidth="1"/>
  </cols>
  <sheetData>
    <row r="1" spans="2:7" ht="27" x14ac:dyDescent="0.35">
      <c r="B1" s="176" t="s">
        <v>164</v>
      </c>
      <c r="C1" s="176"/>
      <c r="D1" s="176"/>
      <c r="E1" s="176"/>
      <c r="F1" s="176"/>
      <c r="G1" s="176"/>
    </row>
    <row r="2" spans="2:7" ht="27" x14ac:dyDescent="0.35">
      <c r="B2" s="176" t="s">
        <v>108</v>
      </c>
      <c r="C2" s="176"/>
      <c r="D2" s="176"/>
      <c r="E2" s="176"/>
      <c r="F2" s="176"/>
      <c r="G2" s="176"/>
    </row>
    <row r="3" spans="2:7" ht="27" x14ac:dyDescent="0.35">
      <c r="B3" s="176" t="str">
        <f>'Industrial Día'!B3:G3</f>
        <v>9 DE MARZO A 21 DE MARZO DE 2020</v>
      </c>
      <c r="C3" s="176"/>
      <c r="D3" s="176"/>
      <c r="E3" s="176"/>
      <c r="F3" s="176"/>
      <c r="G3" s="176"/>
    </row>
    <row r="5" spans="2:7" x14ac:dyDescent="0.25">
      <c r="B5" s="4" t="s">
        <v>95</v>
      </c>
      <c r="C5" s="4" t="s">
        <v>63</v>
      </c>
      <c r="D5" s="4" t="s">
        <v>64</v>
      </c>
      <c r="E5" s="4" t="s">
        <v>65</v>
      </c>
      <c r="F5" s="4" t="s">
        <v>66</v>
      </c>
      <c r="G5" s="4" t="s">
        <v>67</v>
      </c>
    </row>
    <row r="6" spans="2:7" x14ac:dyDescent="0.25">
      <c r="B6" s="19">
        <v>1</v>
      </c>
      <c r="C6" s="20" t="s">
        <v>111</v>
      </c>
      <c r="D6" s="19" t="s">
        <v>112</v>
      </c>
      <c r="E6" s="19" t="s">
        <v>115</v>
      </c>
      <c r="F6" s="19" t="s">
        <v>216</v>
      </c>
      <c r="G6" s="17">
        <v>0.76041666666666663</v>
      </c>
    </row>
    <row r="7" spans="2:7" x14ac:dyDescent="0.25">
      <c r="B7" s="19">
        <v>1</v>
      </c>
      <c r="C7" s="20" t="s">
        <v>126</v>
      </c>
      <c r="D7" s="19" t="s">
        <v>112</v>
      </c>
      <c r="E7" s="19" t="s">
        <v>129</v>
      </c>
      <c r="F7" s="19" t="s">
        <v>198</v>
      </c>
      <c r="G7" s="17">
        <v>0.76041666666666663</v>
      </c>
    </row>
    <row r="8" spans="2:7" x14ac:dyDescent="0.25">
      <c r="B8" s="19">
        <v>1</v>
      </c>
      <c r="C8" s="20" t="s">
        <v>143</v>
      </c>
      <c r="D8" s="19" t="s">
        <v>112</v>
      </c>
      <c r="E8" s="19" t="s">
        <v>142</v>
      </c>
      <c r="F8" s="19" t="s">
        <v>205</v>
      </c>
      <c r="G8" s="17">
        <v>0.82291666666666663</v>
      </c>
    </row>
    <row r="9" spans="2:7" x14ac:dyDescent="0.25">
      <c r="B9" s="19">
        <v>1</v>
      </c>
      <c r="C9" s="20" t="s">
        <v>133</v>
      </c>
      <c r="D9" s="19" t="s">
        <v>112</v>
      </c>
      <c r="E9" s="19" t="s">
        <v>102</v>
      </c>
      <c r="F9" s="180" t="s">
        <v>68</v>
      </c>
      <c r="G9" s="181"/>
    </row>
    <row r="10" spans="2:7" x14ac:dyDescent="0.25">
      <c r="B10" s="19">
        <v>1</v>
      </c>
      <c r="C10" s="20" t="s">
        <v>134</v>
      </c>
      <c r="D10" s="19" t="s">
        <v>112</v>
      </c>
      <c r="E10" s="19" t="s">
        <v>98</v>
      </c>
      <c r="F10" s="19" t="s">
        <v>209</v>
      </c>
      <c r="G10" s="17">
        <v>0.82291666666666663</v>
      </c>
    </row>
    <row r="11" spans="2:7" x14ac:dyDescent="0.25">
      <c r="B11" s="19">
        <v>1</v>
      </c>
      <c r="C11" s="20" t="s">
        <v>135</v>
      </c>
      <c r="D11" s="19" t="s">
        <v>112</v>
      </c>
      <c r="E11" s="19" t="s">
        <v>139</v>
      </c>
      <c r="F11" s="19" t="s">
        <v>206</v>
      </c>
      <c r="G11" s="17">
        <v>0.76041666666666663</v>
      </c>
    </row>
    <row r="12" spans="2:7" x14ac:dyDescent="0.25">
      <c r="B12" s="19">
        <v>1</v>
      </c>
      <c r="C12" s="20" t="s">
        <v>118</v>
      </c>
      <c r="D12" s="19" t="s">
        <v>112</v>
      </c>
      <c r="E12" s="19" t="str">
        <f>'Sistemas Noche'!E7</f>
        <v>Miguel Hernandez</v>
      </c>
      <c r="F12" s="19" t="s">
        <v>212</v>
      </c>
      <c r="G12" s="17">
        <v>0.76041666666666663</v>
      </c>
    </row>
    <row r="13" spans="2:7" x14ac:dyDescent="0.25">
      <c r="B13" s="19">
        <v>2</v>
      </c>
      <c r="C13" s="20" t="s">
        <v>138</v>
      </c>
      <c r="D13" s="19" t="s">
        <v>112</v>
      </c>
      <c r="E13" s="19" t="s">
        <v>115</v>
      </c>
      <c r="F13" s="19" t="s">
        <v>209</v>
      </c>
      <c r="G13" s="17">
        <v>0.76041666666666663</v>
      </c>
    </row>
    <row r="14" spans="2:7" x14ac:dyDescent="0.25">
      <c r="B14" s="19">
        <v>2</v>
      </c>
      <c r="C14" s="20" t="s">
        <v>124</v>
      </c>
      <c r="D14" s="19" t="s">
        <v>112</v>
      </c>
      <c r="E14" s="19" t="s">
        <v>175</v>
      </c>
      <c r="F14" s="19" t="s">
        <v>199</v>
      </c>
      <c r="G14" s="17">
        <v>0.82291666666666663</v>
      </c>
    </row>
    <row r="15" spans="2:7" x14ac:dyDescent="0.25">
      <c r="B15" s="19">
        <v>2</v>
      </c>
      <c r="C15" s="20" t="s">
        <v>137</v>
      </c>
      <c r="D15" s="19" t="s">
        <v>112</v>
      </c>
      <c r="E15" s="19" t="s">
        <v>129</v>
      </c>
      <c r="F15" s="19" t="str">
        <f>'Sistemas Noche'!F17</f>
        <v>Miércoles 11 de marzo</v>
      </c>
      <c r="G15" s="27">
        <f>'Sistemas Noche'!G17</f>
        <v>0.76041666666666663</v>
      </c>
    </row>
    <row r="16" spans="2:7" x14ac:dyDescent="0.25">
      <c r="B16" s="19">
        <v>2</v>
      </c>
      <c r="C16" s="20" t="s">
        <v>122</v>
      </c>
      <c r="D16" s="19" t="s">
        <v>112</v>
      </c>
      <c r="E16" s="19" t="str">
        <f>'Sistemas Noche'!E16</f>
        <v>Alexander Lombana</v>
      </c>
      <c r="F16" s="19" t="str">
        <f>'Sistemas Noche'!F16</f>
        <v>Martes 17 de marzo</v>
      </c>
      <c r="G16" s="27">
        <f>'Sistemas Noche'!G16</f>
        <v>0.85416666666666663</v>
      </c>
    </row>
    <row r="17" spans="2:7" x14ac:dyDescent="0.25">
      <c r="B17" s="19">
        <v>2</v>
      </c>
      <c r="C17" s="20" t="s">
        <v>123</v>
      </c>
      <c r="D17" s="19" t="s">
        <v>112</v>
      </c>
      <c r="E17" s="19" t="s">
        <v>145</v>
      </c>
      <c r="F17" s="19" t="str">
        <f>'Sistemas Noche'!F18</f>
        <v>Jueves 19 de Marzo</v>
      </c>
      <c r="G17" s="27">
        <f>'Sistemas Noche'!G18</f>
        <v>0.82291666666666663</v>
      </c>
    </row>
    <row r="18" spans="2:7" x14ac:dyDescent="0.25">
      <c r="B18" s="19">
        <v>2</v>
      </c>
      <c r="C18" s="20" t="s">
        <v>136</v>
      </c>
      <c r="D18" s="19" t="s">
        <v>112</v>
      </c>
      <c r="E18" s="19" t="s">
        <v>142</v>
      </c>
      <c r="F18" s="19" t="s">
        <v>214</v>
      </c>
      <c r="G18" s="27">
        <v>0.76041666666666663</v>
      </c>
    </row>
    <row r="19" spans="2:7" x14ac:dyDescent="0.25">
      <c r="B19" s="19">
        <v>3</v>
      </c>
      <c r="C19" s="20" t="s">
        <v>162</v>
      </c>
      <c r="D19" s="19" t="s">
        <v>112</v>
      </c>
      <c r="E19" s="19" t="s">
        <v>129</v>
      </c>
      <c r="F19" s="19" t="s">
        <v>212</v>
      </c>
      <c r="G19" s="27">
        <v>0.82291666666666663</v>
      </c>
    </row>
    <row r="20" spans="2:7" x14ac:dyDescent="0.25">
      <c r="B20" s="19">
        <v>3</v>
      </c>
      <c r="C20" s="20" t="s">
        <v>150</v>
      </c>
      <c r="D20" s="19" t="s">
        <v>112</v>
      </c>
      <c r="E20" s="19" t="s">
        <v>190</v>
      </c>
      <c r="F20" s="19" t="s">
        <v>199</v>
      </c>
      <c r="G20" s="27">
        <v>0.85416666666666663</v>
      </c>
    </row>
    <row r="21" spans="2:7" x14ac:dyDescent="0.25">
      <c r="B21" s="19">
        <v>3</v>
      </c>
      <c r="C21" s="20" t="s">
        <v>163</v>
      </c>
      <c r="D21" s="19" t="s">
        <v>112</v>
      </c>
      <c r="E21" s="19" t="s">
        <v>146</v>
      </c>
      <c r="F21" s="19" t="str">
        <f>'Sistemas Noche'!F19</f>
        <v>Jueves 12 de marzo</v>
      </c>
      <c r="G21" s="27">
        <f>'Sistemas Noche'!G19</f>
        <v>0.76041666666666663</v>
      </c>
    </row>
    <row r="22" spans="2:7" x14ac:dyDescent="0.25">
      <c r="B22" s="19">
        <v>3</v>
      </c>
      <c r="C22" s="20" t="s">
        <v>151</v>
      </c>
      <c r="D22" s="19" t="s">
        <v>112</v>
      </c>
      <c r="E22" s="19" t="s">
        <v>98</v>
      </c>
      <c r="F22" s="19" t="s">
        <v>206</v>
      </c>
      <c r="G22" s="27">
        <v>0.76041666666666663</v>
      </c>
    </row>
    <row r="23" spans="2:7" x14ac:dyDescent="0.25">
      <c r="B23" s="19">
        <v>3</v>
      </c>
      <c r="C23" s="20" t="s">
        <v>152</v>
      </c>
      <c r="D23" s="19" t="s">
        <v>112</v>
      </c>
      <c r="E23" s="19" t="s">
        <v>130</v>
      </c>
      <c r="F23" s="19" t="str">
        <f>'Sistemas Noche'!F43</f>
        <v>Miércoles 11 de marzo</v>
      </c>
      <c r="G23" s="27">
        <f>'Sistemas Noche'!G43</f>
        <v>0.76041666666666663</v>
      </c>
    </row>
    <row r="24" spans="2:7" x14ac:dyDescent="0.25">
      <c r="B24" s="16">
        <v>3</v>
      </c>
      <c r="C24" s="20" t="s">
        <v>159</v>
      </c>
      <c r="D24" s="16" t="s">
        <v>3</v>
      </c>
      <c r="E24" s="19" t="s">
        <v>145</v>
      </c>
      <c r="F24" s="19" t="str">
        <f>'Sistemas Noche'!F24</f>
        <v>Viernes 20 de marzo</v>
      </c>
      <c r="G24" s="27">
        <f>'Sistemas Noche'!G24</f>
        <v>0.82291666666666663</v>
      </c>
    </row>
    <row r="25" spans="2:7" x14ac:dyDescent="0.25">
      <c r="B25" s="16">
        <v>3</v>
      </c>
      <c r="C25" s="21" t="s">
        <v>153</v>
      </c>
      <c r="D25" s="16" t="s">
        <v>3</v>
      </c>
      <c r="E25" s="16" t="s">
        <v>101</v>
      </c>
      <c r="F25" s="19" t="str">
        <f>'Sistemas Noche'!F23</f>
        <v>Martes 17 de marzo</v>
      </c>
      <c r="G25" s="27">
        <f>'Sistemas Noche'!G23</f>
        <v>0.82291666666666663</v>
      </c>
    </row>
    <row r="26" spans="2:7" x14ac:dyDescent="0.25">
      <c r="B26" s="16">
        <v>4</v>
      </c>
      <c r="C26" s="32" t="s">
        <v>186</v>
      </c>
      <c r="D26" s="16" t="s">
        <v>3</v>
      </c>
      <c r="E26" s="16" t="s">
        <v>130</v>
      </c>
      <c r="F26" s="19" t="s">
        <v>209</v>
      </c>
      <c r="G26" s="27">
        <v>0.76041666666666663</v>
      </c>
    </row>
    <row r="27" spans="2:7" x14ac:dyDescent="0.25">
      <c r="B27" s="16">
        <v>4</v>
      </c>
      <c r="C27" s="32" t="s">
        <v>191</v>
      </c>
      <c r="D27" s="16" t="s">
        <v>3</v>
      </c>
      <c r="E27" s="16" t="s">
        <v>190</v>
      </c>
      <c r="F27" s="19" t="s">
        <v>212</v>
      </c>
      <c r="G27" s="27">
        <v>3.3541666666666665</v>
      </c>
    </row>
    <row r="28" spans="2:7" x14ac:dyDescent="0.25">
      <c r="B28" s="16">
        <v>4</v>
      </c>
      <c r="C28" s="32" t="s">
        <v>192</v>
      </c>
      <c r="D28" s="16" t="s">
        <v>3</v>
      </c>
      <c r="E28" s="16" t="s">
        <v>142</v>
      </c>
      <c r="F28" s="19" t="s">
        <v>207</v>
      </c>
      <c r="G28" s="27">
        <v>0.82291666666666663</v>
      </c>
    </row>
    <row r="29" spans="2:7" x14ac:dyDescent="0.25">
      <c r="B29" s="16">
        <v>4</v>
      </c>
      <c r="C29" s="32" t="s">
        <v>187</v>
      </c>
      <c r="D29" s="16" t="s">
        <v>3</v>
      </c>
      <c r="E29" s="16" t="s">
        <v>145</v>
      </c>
      <c r="F29" s="19" t="str">
        <f>'Sistemas Noche'!F34</f>
        <v>Miércoles 18 de marzo</v>
      </c>
      <c r="G29" s="27">
        <f>'Sistemas Noche'!G34</f>
        <v>0.82291666666666663</v>
      </c>
    </row>
    <row r="30" spans="2:7" x14ac:dyDescent="0.25">
      <c r="B30" s="16">
        <v>4</v>
      </c>
      <c r="C30" s="32" t="s">
        <v>188</v>
      </c>
      <c r="D30" s="16" t="s">
        <v>3</v>
      </c>
      <c r="E30" s="16" t="s">
        <v>105</v>
      </c>
      <c r="F30" s="19" t="s">
        <v>200</v>
      </c>
      <c r="G30" s="27">
        <v>0.76041666666666663</v>
      </c>
    </row>
    <row r="31" spans="2:7" x14ac:dyDescent="0.25">
      <c r="B31" s="16">
        <v>4</v>
      </c>
      <c r="C31" s="32" t="s">
        <v>189</v>
      </c>
      <c r="D31" s="16" t="s">
        <v>3</v>
      </c>
      <c r="E31" s="16" t="s">
        <v>97</v>
      </c>
      <c r="F31" s="19" t="str">
        <f>Matematicas!F11</f>
        <v>Viernes 20 de marzo</v>
      </c>
      <c r="G31" s="27">
        <f>Matematicas!G11</f>
        <v>0.76041666666666663</v>
      </c>
    </row>
    <row r="32" spans="2:7" x14ac:dyDescent="0.25">
      <c r="B32" s="16">
        <v>4</v>
      </c>
      <c r="C32" s="20" t="s">
        <v>193</v>
      </c>
      <c r="D32" s="16" t="s">
        <v>3</v>
      </c>
      <c r="E32" s="19" t="s">
        <v>101</v>
      </c>
      <c r="F32" s="19" t="str">
        <f>Matematicas!F12</f>
        <v>Martes 17 de marzo</v>
      </c>
      <c r="G32" s="27">
        <f>Matematicas!G12</f>
        <v>0.76041666666666663</v>
      </c>
    </row>
    <row r="33" spans="2:7" x14ac:dyDescent="0.25">
      <c r="B33" s="16">
        <v>5</v>
      </c>
      <c r="C33" s="20" t="s">
        <v>194</v>
      </c>
      <c r="D33" s="16" t="s">
        <v>3</v>
      </c>
      <c r="E33" s="19" t="s">
        <v>101</v>
      </c>
      <c r="F33" s="19" t="s">
        <v>209</v>
      </c>
      <c r="G33" s="27">
        <v>0.85416666666666663</v>
      </c>
    </row>
    <row r="34" spans="2:7" x14ac:dyDescent="0.25">
      <c r="B34" s="16">
        <v>6</v>
      </c>
      <c r="C34" s="20" t="s">
        <v>70</v>
      </c>
      <c r="D34" s="16" t="s">
        <v>3</v>
      </c>
      <c r="E34" s="19" t="s">
        <v>114</v>
      </c>
      <c r="F34" s="19" t="s">
        <v>200</v>
      </c>
      <c r="G34" s="27">
        <v>0.76041666666666663</v>
      </c>
    </row>
    <row r="35" spans="2:7" x14ac:dyDescent="0.25">
      <c r="B35" s="16">
        <v>6</v>
      </c>
      <c r="C35" s="20" t="s">
        <v>71</v>
      </c>
      <c r="D35" s="16" t="s">
        <v>3</v>
      </c>
      <c r="E35" s="19" t="s">
        <v>130</v>
      </c>
      <c r="F35" s="19" t="s">
        <v>206</v>
      </c>
      <c r="G35" s="27">
        <v>0.76041666666666663</v>
      </c>
    </row>
    <row r="36" spans="2:7" x14ac:dyDescent="0.25">
      <c r="B36" s="16">
        <v>6</v>
      </c>
      <c r="C36" s="20" t="s">
        <v>72</v>
      </c>
      <c r="D36" s="16" t="s">
        <v>3</v>
      </c>
      <c r="E36" s="19" t="s">
        <v>140</v>
      </c>
      <c r="F36" s="19" t="s">
        <v>214</v>
      </c>
      <c r="G36" s="27">
        <v>0.82291666666666663</v>
      </c>
    </row>
    <row r="37" spans="2:7" ht="30" x14ac:dyDescent="0.25">
      <c r="B37" s="16">
        <v>6</v>
      </c>
      <c r="C37" s="20" t="s">
        <v>73</v>
      </c>
      <c r="D37" s="16" t="s">
        <v>3</v>
      </c>
      <c r="E37" s="19" t="s">
        <v>139</v>
      </c>
      <c r="F37" s="19" t="s">
        <v>212</v>
      </c>
      <c r="G37" s="27">
        <v>0.76041666666666663</v>
      </c>
    </row>
    <row r="38" spans="2:7" x14ac:dyDescent="0.25">
      <c r="B38" s="16">
        <v>7</v>
      </c>
      <c r="C38" s="20" t="s">
        <v>74</v>
      </c>
      <c r="D38" s="16" t="s">
        <v>3</v>
      </c>
      <c r="E38" s="19" t="s">
        <v>140</v>
      </c>
      <c r="F38" s="19" t="s">
        <v>209</v>
      </c>
      <c r="G38" s="27">
        <v>0.85416666666666663</v>
      </c>
    </row>
    <row r="39" spans="2:7" x14ac:dyDescent="0.25">
      <c r="B39" s="16">
        <v>7</v>
      </c>
      <c r="C39" s="20" t="s">
        <v>47</v>
      </c>
      <c r="D39" s="16" t="s">
        <v>3</v>
      </c>
      <c r="E39" s="19" t="s">
        <v>107</v>
      </c>
      <c r="F39" s="19" t="str">
        <f>'Sistemas Noche'!F49</f>
        <v>Viernes 13 de marzo</v>
      </c>
      <c r="G39" s="27">
        <f>'Sistemas Noche'!G49</f>
        <v>0.76041666666666663</v>
      </c>
    </row>
    <row r="40" spans="2:7" x14ac:dyDescent="0.25">
      <c r="B40" s="16">
        <v>7</v>
      </c>
      <c r="C40" s="20" t="s">
        <v>26</v>
      </c>
      <c r="D40" s="16" t="s">
        <v>3</v>
      </c>
      <c r="E40" s="19" t="s">
        <v>145</v>
      </c>
      <c r="F40" s="19" t="str">
        <f>'Sistemas Noche'!F28</f>
        <v>Lunes 16 de marzo</v>
      </c>
      <c r="G40" s="27">
        <f>'Sistemas Noche'!G28</f>
        <v>0.76041666666666663</v>
      </c>
    </row>
    <row r="41" spans="2:7" x14ac:dyDescent="0.25">
      <c r="B41" s="16">
        <v>7</v>
      </c>
      <c r="C41" s="20" t="s">
        <v>75</v>
      </c>
      <c r="D41" s="16" t="s">
        <v>3</v>
      </c>
      <c r="E41" s="19" t="s">
        <v>114</v>
      </c>
      <c r="F41" s="19" t="s">
        <v>204</v>
      </c>
      <c r="G41" s="27">
        <v>0.82291666666666663</v>
      </c>
    </row>
    <row r="42" spans="2:7" x14ac:dyDescent="0.25">
      <c r="B42" s="16">
        <v>7</v>
      </c>
      <c r="C42" s="20" t="s">
        <v>76</v>
      </c>
      <c r="D42" s="16" t="s">
        <v>3</v>
      </c>
      <c r="E42" s="19" t="s">
        <v>98</v>
      </c>
      <c r="F42" s="19" t="s">
        <v>200</v>
      </c>
      <c r="G42" s="27">
        <v>0.82291666666666663</v>
      </c>
    </row>
    <row r="43" spans="2:7" x14ac:dyDescent="0.25">
      <c r="B43" s="16">
        <v>7</v>
      </c>
      <c r="C43" s="20" t="s">
        <v>77</v>
      </c>
      <c r="D43" s="16" t="s">
        <v>3</v>
      </c>
      <c r="E43" s="19" t="s">
        <v>140</v>
      </c>
      <c r="F43" s="19" t="s">
        <v>206</v>
      </c>
      <c r="G43" s="27">
        <v>0.82291666666666663</v>
      </c>
    </row>
    <row r="44" spans="2:7" ht="30" x14ac:dyDescent="0.25">
      <c r="B44" s="16">
        <v>8</v>
      </c>
      <c r="C44" s="20" t="s">
        <v>29</v>
      </c>
      <c r="D44" s="16" t="s">
        <v>3</v>
      </c>
      <c r="E44" s="19" t="s">
        <v>144</v>
      </c>
      <c r="F44" s="19" t="s">
        <v>204</v>
      </c>
      <c r="G44" s="27">
        <v>0.76041666666666663</v>
      </c>
    </row>
    <row r="45" spans="2:7" x14ac:dyDescent="0.25">
      <c r="B45" s="16">
        <v>8</v>
      </c>
      <c r="C45" s="20" t="s">
        <v>78</v>
      </c>
      <c r="D45" s="16" t="s">
        <v>3</v>
      </c>
      <c r="E45" s="19" t="s">
        <v>195</v>
      </c>
      <c r="F45" s="19" t="s">
        <v>206</v>
      </c>
      <c r="G45" s="27">
        <v>0.76041666666666663</v>
      </c>
    </row>
    <row r="46" spans="2:7" x14ac:dyDescent="0.25">
      <c r="B46" s="16">
        <v>8</v>
      </c>
      <c r="C46" s="20" t="s">
        <v>79</v>
      </c>
      <c r="D46" s="16" t="s">
        <v>3</v>
      </c>
      <c r="E46" s="19" t="s">
        <v>114</v>
      </c>
      <c r="F46" s="19" t="str">
        <f>'Sistemas Noche'!F56</f>
        <v>Viernes 13 de marzo</v>
      </c>
      <c r="G46" s="27">
        <f>'Sistemas Noche'!G56</f>
        <v>0.85416666666666663</v>
      </c>
    </row>
    <row r="47" spans="2:7" x14ac:dyDescent="0.25">
      <c r="B47" s="16">
        <v>8</v>
      </c>
      <c r="C47" s="20" t="s">
        <v>80</v>
      </c>
      <c r="D47" s="16" t="s">
        <v>3</v>
      </c>
      <c r="E47" s="19" t="s">
        <v>99</v>
      </c>
      <c r="F47" s="19" t="s">
        <v>199</v>
      </c>
      <c r="G47" s="27">
        <v>0.85416666666666663</v>
      </c>
    </row>
    <row r="48" spans="2:7" x14ac:dyDescent="0.25">
      <c r="B48" s="16">
        <v>8</v>
      </c>
      <c r="C48" s="20" t="s">
        <v>32</v>
      </c>
      <c r="D48" s="16" t="s">
        <v>3</v>
      </c>
      <c r="E48" s="19" t="s">
        <v>145</v>
      </c>
      <c r="F48" s="19" t="s">
        <v>212</v>
      </c>
      <c r="G48" s="27">
        <v>0.82291666666666663</v>
      </c>
    </row>
    <row r="49" spans="2:7" x14ac:dyDescent="0.25">
      <c r="B49" s="16">
        <v>8</v>
      </c>
      <c r="C49" s="20" t="s">
        <v>81</v>
      </c>
      <c r="D49" s="16" t="s">
        <v>3</v>
      </c>
      <c r="E49" s="19" t="s">
        <v>114</v>
      </c>
      <c r="F49" s="19" t="s">
        <v>200</v>
      </c>
      <c r="G49" s="27">
        <v>0.85416666666666663</v>
      </c>
    </row>
    <row r="50" spans="2:7" ht="30" x14ac:dyDescent="0.25">
      <c r="B50" s="16">
        <v>8</v>
      </c>
      <c r="C50" s="20" t="s">
        <v>82</v>
      </c>
      <c r="D50" s="16" t="s">
        <v>3</v>
      </c>
      <c r="E50" s="19" t="s">
        <v>195</v>
      </c>
      <c r="F50" s="19" t="s">
        <v>214</v>
      </c>
      <c r="G50" s="27">
        <v>0.67708333333333337</v>
      </c>
    </row>
    <row r="51" spans="2:7" x14ac:dyDescent="0.25">
      <c r="B51" s="16">
        <v>9</v>
      </c>
      <c r="C51" s="20" t="s">
        <v>53</v>
      </c>
      <c r="D51" s="16" t="s">
        <v>3</v>
      </c>
      <c r="E51" s="19" t="s">
        <v>144</v>
      </c>
      <c r="F51" s="19" t="str">
        <f>'Sistemas Noche'!F55</f>
        <v>Martes 10 de marzo</v>
      </c>
      <c r="G51" s="27">
        <f>'Sistemas Noche'!G55</f>
        <v>0.76041666666666663</v>
      </c>
    </row>
    <row r="52" spans="2:7" x14ac:dyDescent="0.25">
      <c r="B52" s="16">
        <v>9</v>
      </c>
      <c r="C52" s="20" t="s">
        <v>83</v>
      </c>
      <c r="D52" s="16" t="s">
        <v>3</v>
      </c>
      <c r="E52" s="19" t="s">
        <v>107</v>
      </c>
      <c r="F52" s="19" t="str">
        <f>'Sistemas Noche'!F61</f>
        <v>Jueves 12 de marzo</v>
      </c>
      <c r="G52" s="27">
        <f>'Sistemas Noche'!G61</f>
        <v>0.82291666666666663</v>
      </c>
    </row>
    <row r="53" spans="2:7" x14ac:dyDescent="0.25">
      <c r="B53" s="16">
        <v>9</v>
      </c>
      <c r="C53" s="20" t="s">
        <v>84</v>
      </c>
      <c r="D53" s="16" t="s">
        <v>3</v>
      </c>
      <c r="E53" s="19" t="s">
        <v>98</v>
      </c>
      <c r="F53" s="19" t="s">
        <v>198</v>
      </c>
      <c r="G53" s="27">
        <v>0.76041666666666663</v>
      </c>
    </row>
    <row r="54" spans="2:7" x14ac:dyDescent="0.25">
      <c r="B54" s="16"/>
      <c r="C54" s="20" t="s">
        <v>85</v>
      </c>
      <c r="D54" s="16" t="s">
        <v>3</v>
      </c>
      <c r="E54" s="19" t="s">
        <v>97</v>
      </c>
      <c r="F54" s="19" t="str">
        <f>'Sistemas Noche'!F54</f>
        <v>Viernes 20 de marzo</v>
      </c>
      <c r="G54" s="27">
        <f>'Sistemas Noche'!G54</f>
        <v>0.73958333333333337</v>
      </c>
    </row>
    <row r="55" spans="2:7" x14ac:dyDescent="0.25">
      <c r="B55" s="16">
        <v>9</v>
      </c>
      <c r="C55" s="20" t="s">
        <v>86</v>
      </c>
      <c r="D55" s="16" t="s">
        <v>3</v>
      </c>
      <c r="E55" s="19" t="s">
        <v>195</v>
      </c>
      <c r="F55" s="19" t="s">
        <v>209</v>
      </c>
      <c r="G55" s="27">
        <v>0.76041666666666663</v>
      </c>
    </row>
    <row r="56" spans="2:7" x14ac:dyDescent="0.25">
      <c r="B56" s="16">
        <v>9</v>
      </c>
      <c r="C56" s="20" t="s">
        <v>86</v>
      </c>
      <c r="D56" s="16" t="s">
        <v>154</v>
      </c>
      <c r="E56" s="19" t="s">
        <v>195</v>
      </c>
      <c r="F56" s="19" t="s">
        <v>209</v>
      </c>
      <c r="G56" s="27">
        <v>0.82291666666666663</v>
      </c>
    </row>
    <row r="57" spans="2:7" x14ac:dyDescent="0.25">
      <c r="B57" s="16">
        <v>9</v>
      </c>
      <c r="C57" s="20" t="s">
        <v>87</v>
      </c>
      <c r="D57" s="16" t="s">
        <v>3</v>
      </c>
      <c r="E57" s="19" t="s">
        <v>107</v>
      </c>
      <c r="F57" s="19" t="s">
        <v>207</v>
      </c>
      <c r="G57" s="27">
        <v>0.82291666666666663</v>
      </c>
    </row>
    <row r="58" spans="2:7" x14ac:dyDescent="0.25">
      <c r="B58" s="16">
        <v>9</v>
      </c>
      <c r="C58" s="20" t="s">
        <v>87</v>
      </c>
      <c r="D58" s="16" t="s">
        <v>154</v>
      </c>
      <c r="E58" s="19" t="s">
        <v>107</v>
      </c>
      <c r="F58" s="19" t="s">
        <v>205</v>
      </c>
      <c r="G58" s="27">
        <v>0.82291666666666663</v>
      </c>
    </row>
    <row r="59" spans="2:7" x14ac:dyDescent="0.25">
      <c r="B59" s="16">
        <v>9</v>
      </c>
      <c r="C59" s="20" t="s">
        <v>88</v>
      </c>
      <c r="D59" s="16" t="s">
        <v>3</v>
      </c>
      <c r="E59" s="19" t="s">
        <v>99</v>
      </c>
      <c r="F59" s="19" t="s">
        <v>212</v>
      </c>
      <c r="G59" s="27">
        <v>0.82291666666666663</v>
      </c>
    </row>
    <row r="60" spans="2:7" ht="30" x14ac:dyDescent="0.25">
      <c r="B60" s="16">
        <v>10</v>
      </c>
      <c r="C60" s="20" t="s">
        <v>89</v>
      </c>
      <c r="D60" s="16" t="s">
        <v>3</v>
      </c>
      <c r="E60" s="19" t="s">
        <v>190</v>
      </c>
      <c r="F60" s="19" t="s">
        <v>199</v>
      </c>
      <c r="G60" s="27">
        <v>0.79166666666666663</v>
      </c>
    </row>
    <row r="61" spans="2:7" ht="30" x14ac:dyDescent="0.25">
      <c r="B61" s="16">
        <v>10</v>
      </c>
      <c r="C61" s="20" t="s">
        <v>90</v>
      </c>
      <c r="D61" s="16" t="s">
        <v>3</v>
      </c>
      <c r="E61" s="19" t="s">
        <v>140</v>
      </c>
      <c r="F61" s="19" t="s">
        <v>206</v>
      </c>
      <c r="G61" s="27">
        <v>0.76041666666666663</v>
      </c>
    </row>
    <row r="62" spans="2:7" ht="30" x14ac:dyDescent="0.25">
      <c r="B62" s="16">
        <v>10</v>
      </c>
      <c r="C62" s="20" t="s">
        <v>91</v>
      </c>
      <c r="D62" s="16" t="s">
        <v>3</v>
      </c>
      <c r="E62" s="19" t="s">
        <v>195</v>
      </c>
      <c r="F62" s="19" t="s">
        <v>200</v>
      </c>
      <c r="G62" s="27">
        <v>0.85416666666666663</v>
      </c>
    </row>
    <row r="63" spans="2:7" ht="30" x14ac:dyDescent="0.25">
      <c r="B63" s="16">
        <v>10</v>
      </c>
      <c r="C63" s="20" t="s">
        <v>92</v>
      </c>
      <c r="D63" s="16" t="s">
        <v>3</v>
      </c>
      <c r="E63" s="19" t="s">
        <v>99</v>
      </c>
      <c r="F63" s="19" t="s">
        <v>207</v>
      </c>
      <c r="G63" s="27">
        <v>0.82291666666666663</v>
      </c>
    </row>
    <row r="64" spans="2:7" ht="30" x14ac:dyDescent="0.25">
      <c r="B64" s="16">
        <v>10</v>
      </c>
      <c r="C64" s="20" t="s">
        <v>93</v>
      </c>
      <c r="D64" s="16" t="s">
        <v>3</v>
      </c>
      <c r="E64" s="19" t="s">
        <v>114</v>
      </c>
      <c r="F64" s="19" t="s">
        <v>198</v>
      </c>
      <c r="G64" s="27">
        <v>0.76041666666666663</v>
      </c>
    </row>
    <row r="65" spans="2:7" x14ac:dyDescent="0.25">
      <c r="B65" s="16">
        <v>10</v>
      </c>
      <c r="C65" s="20" t="s">
        <v>94</v>
      </c>
      <c r="D65" s="16" t="s">
        <v>3</v>
      </c>
      <c r="E65" s="19" t="s">
        <v>107</v>
      </c>
      <c r="F65" s="19" t="str">
        <f>'Sistemas Noche'!F64</f>
        <v>Jueves 19 de Marzo</v>
      </c>
      <c r="G65" s="27">
        <f>'Sistemas Noche'!G64</f>
        <v>0.76041666666666663</v>
      </c>
    </row>
  </sheetData>
  <autoFilter ref="B5:G65" xr:uid="{00000000-0009-0000-0000-000001000000}"/>
  <mergeCells count="4">
    <mergeCell ref="B1:G1"/>
    <mergeCell ref="B2:G2"/>
    <mergeCell ref="B3:G3"/>
    <mergeCell ref="F9:G9"/>
  </mergeCells>
  <pageMargins left="0.23622047244094491" right="0.23622047244094491" top="0.74803149606299213" bottom="0.74803149606299213" header="0.31496062992125984" footer="0.31496062992125984"/>
  <pageSetup paperSize="5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58"/>
  <sheetViews>
    <sheetView topLeftCell="B1" workbookViewId="0">
      <selection activeCell="F22" sqref="F22"/>
    </sheetView>
  </sheetViews>
  <sheetFormatPr baseColWidth="10" defaultRowHeight="15" x14ac:dyDescent="0.25"/>
  <cols>
    <col min="1" max="1" width="4.28515625" customWidth="1"/>
    <col min="2" max="2" width="10" customWidth="1"/>
    <col min="3" max="3" width="35.7109375" customWidth="1"/>
    <col min="4" max="4" width="7.140625" customWidth="1"/>
    <col min="5" max="6" width="21.42578125" customWidth="1"/>
    <col min="7" max="7" width="10" customWidth="1"/>
  </cols>
  <sheetData>
    <row r="1" spans="2:7" ht="27" x14ac:dyDescent="0.25">
      <c r="B1" s="182" t="s">
        <v>167</v>
      </c>
      <c r="C1" s="182"/>
      <c r="D1" s="182"/>
      <c r="E1" s="182"/>
      <c r="F1" s="182"/>
      <c r="G1" s="182"/>
    </row>
    <row r="2" spans="2:7" ht="30" x14ac:dyDescent="0.25">
      <c r="B2" s="183" t="s">
        <v>108</v>
      </c>
      <c r="C2" s="183"/>
      <c r="D2" s="183"/>
      <c r="E2" s="183"/>
      <c r="F2" s="183"/>
      <c r="G2" s="183"/>
    </row>
    <row r="3" spans="2:7" ht="27" x14ac:dyDescent="0.25">
      <c r="B3" s="182" t="str">
        <f>'Industrial Día'!B3:G3</f>
        <v>9 DE MARZO A 21 DE MARZO DE 2020</v>
      </c>
      <c r="C3" s="182"/>
      <c r="D3" s="182"/>
      <c r="E3" s="182"/>
      <c r="F3" s="182"/>
      <c r="G3" s="182"/>
    </row>
    <row r="4" spans="2:7" x14ac:dyDescent="0.25">
      <c r="B4" s="26"/>
      <c r="C4" s="26"/>
      <c r="D4" s="26"/>
      <c r="E4" s="26"/>
      <c r="F4" s="26"/>
      <c r="G4" s="26"/>
    </row>
    <row r="5" spans="2:7" ht="30" x14ac:dyDescent="0.25">
      <c r="B5" s="23" t="s">
        <v>104</v>
      </c>
      <c r="C5" s="23" t="s">
        <v>63</v>
      </c>
      <c r="D5" s="23" t="s">
        <v>64</v>
      </c>
      <c r="E5" s="23" t="s">
        <v>65</v>
      </c>
      <c r="F5" s="23" t="s">
        <v>66</v>
      </c>
      <c r="G5" s="23" t="s">
        <v>67</v>
      </c>
    </row>
    <row r="6" spans="2:7" x14ac:dyDescent="0.25">
      <c r="B6" s="21">
        <v>1</v>
      </c>
      <c r="C6" s="21" t="s">
        <v>117</v>
      </c>
      <c r="D6" s="21" t="s">
        <v>112</v>
      </c>
      <c r="E6" s="21" t="s">
        <v>102</v>
      </c>
      <c r="F6" s="184" t="s">
        <v>68</v>
      </c>
      <c r="G6" s="184"/>
    </row>
    <row r="7" spans="2:7" x14ac:dyDescent="0.25">
      <c r="B7" s="32">
        <v>1</v>
      </c>
      <c r="C7" s="32" t="s">
        <v>116</v>
      </c>
      <c r="D7" s="32" t="s">
        <v>112</v>
      </c>
      <c r="E7" s="32"/>
      <c r="F7" s="184" t="s">
        <v>68</v>
      </c>
      <c r="G7" s="184"/>
    </row>
    <row r="8" spans="2:7" x14ac:dyDescent="0.25">
      <c r="B8" s="32">
        <v>1</v>
      </c>
      <c r="C8" s="32" t="s">
        <v>168</v>
      </c>
      <c r="D8" s="32" t="s">
        <v>112</v>
      </c>
      <c r="E8" s="32" t="s">
        <v>169</v>
      </c>
      <c r="F8" s="32" t="s">
        <v>209</v>
      </c>
      <c r="G8" s="27">
        <v>0.76041666666666663</v>
      </c>
    </row>
    <row r="9" spans="2:7" x14ac:dyDescent="0.25">
      <c r="B9" s="32">
        <v>1</v>
      </c>
      <c r="C9" s="32" t="s">
        <v>170</v>
      </c>
      <c r="D9" s="32" t="s">
        <v>112</v>
      </c>
      <c r="E9" s="32" t="s">
        <v>146</v>
      </c>
      <c r="F9" s="32" t="s">
        <v>207</v>
      </c>
      <c r="G9" s="27">
        <v>0.76041666666666663</v>
      </c>
    </row>
    <row r="10" spans="2:7" x14ac:dyDescent="0.25">
      <c r="B10" s="32">
        <v>1</v>
      </c>
      <c r="C10" s="21" t="s">
        <v>173</v>
      </c>
      <c r="D10" s="32" t="s">
        <v>112</v>
      </c>
      <c r="E10" s="21" t="s">
        <v>146</v>
      </c>
      <c r="F10" s="21" t="s">
        <v>204</v>
      </c>
      <c r="G10" s="27">
        <v>0.85416666666666663</v>
      </c>
    </row>
    <row r="11" spans="2:7" x14ac:dyDescent="0.25">
      <c r="B11" s="21">
        <v>1</v>
      </c>
      <c r="C11" s="21" t="s">
        <v>156</v>
      </c>
      <c r="D11" s="32" t="s">
        <v>112</v>
      </c>
      <c r="E11" s="21" t="s">
        <v>174</v>
      </c>
      <c r="F11" s="21" t="s">
        <v>205</v>
      </c>
      <c r="G11" s="27">
        <v>0.76041666666666663</v>
      </c>
    </row>
    <row r="12" spans="2:7" x14ac:dyDescent="0.25">
      <c r="B12" s="21">
        <v>3</v>
      </c>
      <c r="C12" s="21" t="s">
        <v>160</v>
      </c>
      <c r="D12" s="32" t="s">
        <v>112</v>
      </c>
      <c r="E12" s="21" t="s">
        <v>129</v>
      </c>
      <c r="F12" s="21" t="s">
        <v>207</v>
      </c>
      <c r="G12" s="27">
        <v>0.76041666666666663</v>
      </c>
    </row>
    <row r="13" spans="2:7" x14ac:dyDescent="0.25">
      <c r="B13" s="21">
        <v>8</v>
      </c>
      <c r="C13" s="21" t="s">
        <v>171</v>
      </c>
      <c r="D13" s="32" t="s">
        <v>112</v>
      </c>
      <c r="E13" s="21" t="s">
        <v>169</v>
      </c>
      <c r="F13" s="21" t="s">
        <v>198</v>
      </c>
      <c r="G13" s="27">
        <v>0.82291666666666663</v>
      </c>
    </row>
    <row r="14" spans="2:7" x14ac:dyDescent="0.25">
      <c r="B14" s="21">
        <v>8</v>
      </c>
      <c r="C14" s="32" t="s">
        <v>172</v>
      </c>
      <c r="D14" s="32" t="s">
        <v>112</v>
      </c>
      <c r="E14" s="21" t="s">
        <v>146</v>
      </c>
      <c r="F14" s="21" t="s">
        <v>206</v>
      </c>
      <c r="G14" s="27">
        <v>0.82291666666666663</v>
      </c>
    </row>
    <row r="20" spans="2:7" x14ac:dyDescent="0.25">
      <c r="B20" s="25"/>
      <c r="C20" s="25"/>
      <c r="D20" s="25"/>
      <c r="E20" s="25"/>
      <c r="F20" s="25"/>
      <c r="G20" s="28"/>
    </row>
    <row r="21" spans="2:7" x14ac:dyDescent="0.25">
      <c r="B21" s="6"/>
      <c r="C21" s="5"/>
      <c r="D21" s="6"/>
      <c r="E21" s="5"/>
      <c r="F21" s="5"/>
      <c r="G21" s="7"/>
    </row>
    <row r="22" spans="2:7" x14ac:dyDescent="0.25">
      <c r="B22" s="6"/>
      <c r="C22" s="5"/>
      <c r="D22" s="6"/>
      <c r="E22" s="5"/>
      <c r="F22" s="5"/>
      <c r="G22" s="7"/>
    </row>
    <row r="23" spans="2:7" x14ac:dyDescent="0.25">
      <c r="B23" s="6"/>
      <c r="C23" s="5"/>
      <c r="D23" s="6"/>
      <c r="E23" s="5"/>
      <c r="F23" s="5"/>
      <c r="G23" s="7"/>
    </row>
    <row r="24" spans="2:7" x14ac:dyDescent="0.25">
      <c r="B24" s="6"/>
      <c r="C24" s="5"/>
      <c r="D24" s="6"/>
      <c r="E24" s="5"/>
      <c r="F24" s="5"/>
      <c r="G24" s="7"/>
    </row>
    <row r="25" spans="2:7" x14ac:dyDescent="0.25">
      <c r="B25" s="6"/>
      <c r="C25" s="5"/>
      <c r="D25" s="6"/>
      <c r="E25" s="5"/>
      <c r="F25" s="5"/>
      <c r="G25" s="7"/>
    </row>
    <row r="26" spans="2:7" x14ac:dyDescent="0.25">
      <c r="B26" s="6"/>
      <c r="C26" s="5"/>
      <c r="D26" s="6"/>
      <c r="E26" s="5"/>
      <c r="F26" s="5"/>
      <c r="G26" s="7"/>
    </row>
    <row r="27" spans="2:7" x14ac:dyDescent="0.25">
      <c r="B27" s="6"/>
      <c r="C27" s="5"/>
      <c r="D27" s="6"/>
      <c r="E27" s="5"/>
      <c r="F27" s="5"/>
      <c r="G27" s="7"/>
    </row>
    <row r="28" spans="2:7" x14ac:dyDescent="0.25">
      <c r="B28" s="6"/>
      <c r="C28" s="5"/>
      <c r="D28" s="6"/>
      <c r="E28" s="5"/>
      <c r="F28" s="5"/>
      <c r="G28" s="7"/>
    </row>
    <row r="29" spans="2:7" x14ac:dyDescent="0.25">
      <c r="B29" s="6"/>
      <c r="C29" s="5"/>
      <c r="D29" s="6"/>
      <c r="E29" s="5"/>
      <c r="F29" s="5"/>
      <c r="G29" s="7"/>
    </row>
    <row r="30" spans="2:7" x14ac:dyDescent="0.25">
      <c r="B30" s="6"/>
      <c r="C30" s="5"/>
      <c r="D30" s="6"/>
      <c r="E30" s="5"/>
      <c r="F30" s="5"/>
      <c r="G30" s="7"/>
    </row>
    <row r="31" spans="2:7" x14ac:dyDescent="0.25">
      <c r="B31" s="6"/>
      <c r="C31" s="5"/>
      <c r="D31" s="6"/>
      <c r="E31" s="5"/>
      <c r="F31" s="8"/>
      <c r="G31" s="7"/>
    </row>
    <row r="32" spans="2:7" x14ac:dyDescent="0.25">
      <c r="B32" s="6"/>
      <c r="C32" s="5"/>
      <c r="D32" s="6"/>
      <c r="E32" s="5"/>
      <c r="F32" s="5"/>
      <c r="G32" s="7"/>
    </row>
    <row r="33" spans="2:7" x14ac:dyDescent="0.25">
      <c r="B33" s="6"/>
      <c r="C33" s="5"/>
      <c r="D33" s="6"/>
      <c r="E33" s="5"/>
      <c r="F33" s="5"/>
      <c r="G33" s="7"/>
    </row>
    <row r="34" spans="2:7" x14ac:dyDescent="0.25">
      <c r="B34" s="6"/>
      <c r="C34" s="5"/>
      <c r="D34" s="6"/>
      <c r="E34" s="5"/>
      <c r="F34" s="5"/>
      <c r="G34" s="7"/>
    </row>
    <row r="35" spans="2:7" x14ac:dyDescent="0.25">
      <c r="B35" s="6"/>
      <c r="C35" s="5"/>
      <c r="D35" s="6"/>
      <c r="E35" s="5"/>
      <c r="F35" s="5"/>
      <c r="G35" s="7"/>
    </row>
    <row r="36" spans="2:7" x14ac:dyDescent="0.25">
      <c r="B36" s="6"/>
      <c r="C36" s="5"/>
      <c r="D36" s="6"/>
      <c r="E36" s="5"/>
      <c r="F36" s="5"/>
      <c r="G36" s="7"/>
    </row>
    <row r="37" spans="2:7" x14ac:dyDescent="0.25">
      <c r="B37" s="6"/>
      <c r="C37" s="5"/>
      <c r="D37" s="6"/>
      <c r="E37" s="5"/>
      <c r="F37" s="5"/>
      <c r="G37" s="7"/>
    </row>
    <row r="38" spans="2:7" x14ac:dyDescent="0.25">
      <c r="B38" s="6"/>
      <c r="C38" s="5"/>
      <c r="D38" s="6"/>
      <c r="E38" s="5"/>
      <c r="F38" s="5"/>
      <c r="G38" s="7"/>
    </row>
    <row r="39" spans="2:7" x14ac:dyDescent="0.25">
      <c r="B39" s="6"/>
      <c r="C39" s="5"/>
      <c r="D39" s="6"/>
      <c r="E39" s="5"/>
      <c r="F39" s="5"/>
      <c r="G39" s="7"/>
    </row>
    <row r="40" spans="2:7" x14ac:dyDescent="0.25">
      <c r="B40" s="6"/>
      <c r="C40" s="5"/>
      <c r="D40" s="6"/>
      <c r="E40" s="5"/>
      <c r="F40" s="5"/>
      <c r="G40" s="7"/>
    </row>
    <row r="41" spans="2:7" x14ac:dyDescent="0.25">
      <c r="B41" s="6"/>
      <c r="C41" s="5"/>
      <c r="D41" s="6"/>
      <c r="E41" s="5"/>
      <c r="F41" s="5"/>
      <c r="G41" s="7"/>
    </row>
    <row r="42" spans="2:7" x14ac:dyDescent="0.25">
      <c r="B42" s="6"/>
      <c r="C42" s="5"/>
      <c r="D42" s="6"/>
      <c r="E42" s="5"/>
      <c r="F42" s="5"/>
      <c r="G42" s="7"/>
    </row>
    <row r="43" spans="2:7" x14ac:dyDescent="0.25">
      <c r="B43" s="6"/>
      <c r="C43" s="5"/>
      <c r="D43" s="6"/>
      <c r="E43" s="5"/>
      <c r="F43" s="5"/>
      <c r="G43" s="7"/>
    </row>
    <row r="44" spans="2:7" x14ac:dyDescent="0.25">
      <c r="B44" s="6"/>
      <c r="C44" s="5"/>
      <c r="D44" s="6"/>
      <c r="E44" s="5"/>
      <c r="F44" s="5"/>
      <c r="G44" s="7"/>
    </row>
    <row r="45" spans="2:7" x14ac:dyDescent="0.25">
      <c r="B45" s="6"/>
      <c r="C45" s="5"/>
      <c r="D45" s="6"/>
      <c r="E45" s="5"/>
      <c r="F45" s="5"/>
      <c r="G45" s="7"/>
    </row>
    <row r="46" spans="2:7" x14ac:dyDescent="0.25">
      <c r="B46" s="6"/>
      <c r="C46" s="5"/>
      <c r="D46" s="6"/>
      <c r="E46" s="5"/>
      <c r="F46" s="5"/>
      <c r="G46" s="7"/>
    </row>
    <row r="47" spans="2:7" x14ac:dyDescent="0.25">
      <c r="B47" s="6"/>
      <c r="C47" s="5"/>
      <c r="D47" s="6"/>
      <c r="E47" s="5"/>
      <c r="F47" s="5"/>
      <c r="G47" s="7"/>
    </row>
    <row r="48" spans="2:7" x14ac:dyDescent="0.25">
      <c r="B48" s="6"/>
      <c r="C48" s="5"/>
      <c r="D48" s="6"/>
      <c r="E48" s="5"/>
      <c r="F48" s="5"/>
      <c r="G48" s="7"/>
    </row>
    <row r="49" spans="2:7" x14ac:dyDescent="0.25">
      <c r="B49" s="6"/>
      <c r="C49" s="5"/>
      <c r="D49" s="6"/>
      <c r="E49" s="5"/>
      <c r="F49" s="5"/>
      <c r="G49" s="7"/>
    </row>
    <row r="50" spans="2:7" x14ac:dyDescent="0.25">
      <c r="B50" s="6"/>
      <c r="C50" s="5"/>
      <c r="D50" s="6"/>
      <c r="E50" s="5"/>
      <c r="F50" s="5"/>
      <c r="G50" s="7"/>
    </row>
    <row r="51" spans="2:7" x14ac:dyDescent="0.25">
      <c r="B51" s="6"/>
      <c r="C51" s="5"/>
      <c r="D51" s="6"/>
      <c r="E51" s="5"/>
      <c r="F51" s="5"/>
      <c r="G51" s="7"/>
    </row>
    <row r="52" spans="2:7" x14ac:dyDescent="0.25">
      <c r="B52" s="6"/>
      <c r="C52" s="5"/>
      <c r="D52" s="6"/>
      <c r="E52" s="5"/>
      <c r="F52" s="5"/>
      <c r="G52" s="7"/>
    </row>
    <row r="53" spans="2:7" x14ac:dyDescent="0.25">
      <c r="B53" s="6"/>
      <c r="C53" s="5"/>
      <c r="D53" s="6"/>
      <c r="E53" s="5"/>
      <c r="F53" s="5"/>
      <c r="G53" s="7"/>
    </row>
    <row r="54" spans="2:7" x14ac:dyDescent="0.25">
      <c r="B54" s="6"/>
      <c r="C54" s="5"/>
      <c r="D54" s="6"/>
      <c r="E54" s="5"/>
      <c r="F54" s="5"/>
      <c r="G54" s="7"/>
    </row>
    <row r="55" spans="2:7" x14ac:dyDescent="0.25">
      <c r="B55" s="6"/>
      <c r="C55" s="5"/>
      <c r="D55" s="6"/>
      <c r="E55" s="5"/>
      <c r="F55" s="5"/>
      <c r="G55" s="7"/>
    </row>
    <row r="56" spans="2:7" x14ac:dyDescent="0.25">
      <c r="B56" s="6"/>
      <c r="C56" s="5"/>
      <c r="D56" s="6"/>
      <c r="E56" s="5"/>
      <c r="F56" s="5"/>
      <c r="G56" s="7"/>
    </row>
    <row r="57" spans="2:7" x14ac:dyDescent="0.25">
      <c r="B57" s="6"/>
      <c r="C57" s="5"/>
      <c r="D57" s="6"/>
      <c r="E57" s="5"/>
      <c r="F57" s="5"/>
      <c r="G57" s="7"/>
    </row>
    <row r="58" spans="2:7" x14ac:dyDescent="0.25">
      <c r="B58" s="5"/>
      <c r="C58" s="5"/>
      <c r="D58" s="5"/>
      <c r="E58" s="5"/>
      <c r="F58" s="5"/>
      <c r="G58" s="5"/>
    </row>
  </sheetData>
  <autoFilter ref="B5:G19" xr:uid="{00000000-0009-0000-0000-000004000000}"/>
  <mergeCells count="5">
    <mergeCell ref="B1:G1"/>
    <mergeCell ref="B2:G2"/>
    <mergeCell ref="B3:G3"/>
    <mergeCell ref="F6:G6"/>
    <mergeCell ref="F7:G7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4"/>
  <sheetViews>
    <sheetView topLeftCell="C7" workbookViewId="0">
      <selection activeCell="F28" sqref="F28"/>
    </sheetView>
  </sheetViews>
  <sheetFormatPr baseColWidth="10" defaultRowHeight="15" x14ac:dyDescent="0.25"/>
  <cols>
    <col min="1" max="1" width="4.28515625" customWidth="1"/>
    <col min="2" max="2" width="10" style="1" customWidth="1"/>
    <col min="3" max="3" width="35.7109375" customWidth="1"/>
    <col min="4" max="4" width="7.140625" style="1" customWidth="1"/>
    <col min="5" max="6" width="21.42578125" customWidth="1"/>
    <col min="7" max="7" width="15.7109375" style="9" customWidth="1"/>
  </cols>
  <sheetData>
    <row r="1" spans="2:8" ht="27" x14ac:dyDescent="0.35">
      <c r="B1" s="185" t="s">
        <v>166</v>
      </c>
      <c r="C1" s="185"/>
      <c r="D1" s="185"/>
      <c r="E1" s="185"/>
      <c r="F1" s="185"/>
      <c r="G1" s="185"/>
    </row>
    <row r="2" spans="2:8" ht="30" x14ac:dyDescent="0.4">
      <c r="B2" s="177" t="s">
        <v>110</v>
      </c>
      <c r="C2" s="177"/>
      <c r="D2" s="177"/>
      <c r="E2" s="177"/>
      <c r="F2" s="177"/>
      <c r="G2" s="177"/>
    </row>
    <row r="3" spans="2:8" ht="27" x14ac:dyDescent="0.35">
      <c r="B3" s="176" t="str">
        <f>'Industrial Día'!B3:G3</f>
        <v>9 DE MARZO A 21 DE MARZO DE 2020</v>
      </c>
      <c r="C3" s="176"/>
      <c r="D3" s="176"/>
      <c r="E3" s="176"/>
      <c r="F3" s="176"/>
      <c r="G3" s="176"/>
    </row>
    <row r="5" spans="2:8" x14ac:dyDescent="0.25">
      <c r="B5" s="22" t="s">
        <v>95</v>
      </c>
      <c r="C5" s="22" t="s">
        <v>63</v>
      </c>
      <c r="D5" s="22" t="s">
        <v>64</v>
      </c>
      <c r="E5" s="22" t="s">
        <v>65</v>
      </c>
      <c r="F5" s="22" t="s">
        <v>66</v>
      </c>
      <c r="G5" s="22" t="s">
        <v>67</v>
      </c>
      <c r="H5" s="12"/>
    </row>
    <row r="6" spans="2:8" x14ac:dyDescent="0.25">
      <c r="B6" s="16">
        <v>1</v>
      </c>
      <c r="C6" s="16" t="s">
        <v>126</v>
      </c>
      <c r="D6" s="16" t="s">
        <v>2</v>
      </c>
      <c r="E6" s="16" t="s">
        <v>182</v>
      </c>
      <c r="F6" s="16" t="s">
        <v>200</v>
      </c>
      <c r="G6" s="17">
        <v>0.41666666666666669</v>
      </c>
      <c r="H6" s="13"/>
    </row>
    <row r="7" spans="2:8" x14ac:dyDescent="0.25">
      <c r="B7" s="16">
        <v>1</v>
      </c>
      <c r="C7" s="16" t="s">
        <v>116</v>
      </c>
      <c r="D7" s="16" t="s">
        <v>2</v>
      </c>
      <c r="E7" s="16" t="s">
        <v>102</v>
      </c>
      <c r="F7" s="186" t="s">
        <v>68</v>
      </c>
      <c r="G7" s="187"/>
      <c r="H7" s="13"/>
    </row>
    <row r="8" spans="2:8" x14ac:dyDescent="0.25">
      <c r="B8" s="16">
        <v>1</v>
      </c>
      <c r="C8" s="16" t="s">
        <v>156</v>
      </c>
      <c r="D8" s="16" t="s">
        <v>2</v>
      </c>
      <c r="E8" s="16" t="s">
        <v>155</v>
      </c>
      <c r="F8" s="16" t="s">
        <v>206</v>
      </c>
      <c r="G8" s="17">
        <v>0.45833333333333331</v>
      </c>
      <c r="H8" s="13"/>
    </row>
    <row r="9" spans="2:8" x14ac:dyDescent="0.25">
      <c r="B9" s="16">
        <v>1</v>
      </c>
      <c r="C9" s="16" t="s">
        <v>119</v>
      </c>
      <c r="D9" s="16" t="s">
        <v>2</v>
      </c>
      <c r="E9" s="16" t="s">
        <v>128</v>
      </c>
      <c r="F9" s="16" t="s">
        <v>199</v>
      </c>
      <c r="G9" s="17">
        <v>0.41666666666666669</v>
      </c>
      <c r="H9" s="13"/>
    </row>
    <row r="10" spans="2:8" x14ac:dyDescent="0.25">
      <c r="B10" s="16">
        <v>1</v>
      </c>
      <c r="C10" s="16" t="s">
        <v>120</v>
      </c>
      <c r="D10" s="16" t="s">
        <v>2</v>
      </c>
      <c r="E10" s="16" t="s">
        <v>183</v>
      </c>
      <c r="F10" s="16" t="s">
        <v>198</v>
      </c>
      <c r="G10" s="17">
        <v>0.29166666666666669</v>
      </c>
      <c r="H10" s="13"/>
    </row>
    <row r="11" spans="2:8" x14ac:dyDescent="0.25">
      <c r="B11" s="16">
        <v>1</v>
      </c>
      <c r="C11" s="16" t="s">
        <v>121</v>
      </c>
      <c r="D11" s="16" t="s">
        <v>2</v>
      </c>
      <c r="E11" s="16" t="s">
        <v>106</v>
      </c>
      <c r="F11" s="16" t="s">
        <v>209</v>
      </c>
      <c r="G11" s="17">
        <v>0.41666666666666669</v>
      </c>
      <c r="H11" s="13"/>
    </row>
    <row r="12" spans="2:8" x14ac:dyDescent="0.25">
      <c r="B12" s="16">
        <v>1</v>
      </c>
      <c r="C12" s="16" t="s">
        <v>125</v>
      </c>
      <c r="D12" s="16" t="s">
        <v>69</v>
      </c>
      <c r="E12" s="16" t="s">
        <v>102</v>
      </c>
      <c r="F12" s="186" t="s">
        <v>68</v>
      </c>
      <c r="G12" s="187"/>
      <c r="H12" s="13"/>
    </row>
    <row r="13" spans="2:8" x14ac:dyDescent="0.25">
      <c r="B13" s="16">
        <v>2</v>
      </c>
      <c r="C13" s="16" t="s">
        <v>137</v>
      </c>
      <c r="D13" s="16" t="s">
        <v>69</v>
      </c>
      <c r="E13" s="16" t="s">
        <v>182</v>
      </c>
      <c r="F13" s="34" t="str">
        <f>'Industrial Día'!F15</f>
        <v>Viernes 13 de marzo</v>
      </c>
      <c r="G13" s="17">
        <f>'Industrial Día'!G15</f>
        <v>0.29166666666666669</v>
      </c>
      <c r="H13" s="13"/>
    </row>
    <row r="14" spans="2:8" x14ac:dyDescent="0.25">
      <c r="B14" s="16">
        <v>2</v>
      </c>
      <c r="C14" s="16" t="s">
        <v>157</v>
      </c>
      <c r="D14" s="16" t="s">
        <v>69</v>
      </c>
      <c r="E14" s="16" t="s">
        <v>97</v>
      </c>
      <c r="F14" s="16" t="str">
        <f>'Industrial Día'!F14</f>
        <v>Viernes 20 de marzo</v>
      </c>
      <c r="G14" s="17">
        <f>'Industrial Día'!G14</f>
        <v>0.375</v>
      </c>
      <c r="H14" s="13"/>
    </row>
    <row r="15" spans="2:8" x14ac:dyDescent="0.25">
      <c r="B15" s="16">
        <v>2</v>
      </c>
      <c r="C15" s="16" t="s">
        <v>138</v>
      </c>
      <c r="D15" s="16" t="s">
        <v>2</v>
      </c>
      <c r="E15" s="16" t="s">
        <v>183</v>
      </c>
      <c r="F15" s="16" t="str">
        <f>'Industrial Día'!F18</f>
        <v>Martes 10 de marzo</v>
      </c>
      <c r="G15" s="17">
        <v>0.29166666666666669</v>
      </c>
      <c r="H15" s="13"/>
    </row>
    <row r="16" spans="2:8" x14ac:dyDescent="0.25">
      <c r="B16" s="16">
        <v>2</v>
      </c>
      <c r="C16" s="16" t="s">
        <v>123</v>
      </c>
      <c r="D16" s="16" t="s">
        <v>69</v>
      </c>
      <c r="E16" s="16" t="s">
        <v>184</v>
      </c>
      <c r="F16" s="3" t="s">
        <v>199</v>
      </c>
      <c r="G16" s="17">
        <v>0.41666666666666669</v>
      </c>
      <c r="H16" s="13"/>
    </row>
    <row r="17" spans="2:8" x14ac:dyDescent="0.25">
      <c r="B17" s="16">
        <v>2</v>
      </c>
      <c r="C17" s="16" t="s">
        <v>158</v>
      </c>
      <c r="D17" s="16" t="s">
        <v>69</v>
      </c>
      <c r="E17" s="16" t="s">
        <v>103</v>
      </c>
      <c r="F17" s="16" t="s">
        <v>199</v>
      </c>
      <c r="G17" s="17">
        <v>0.29166666666666669</v>
      </c>
      <c r="H17" s="13"/>
    </row>
    <row r="18" spans="2:8" x14ac:dyDescent="0.25">
      <c r="B18" s="16">
        <v>2</v>
      </c>
      <c r="C18" s="16" t="s">
        <v>161</v>
      </c>
      <c r="D18" s="16" t="s">
        <v>2</v>
      </c>
      <c r="E18" s="16" t="s">
        <v>183</v>
      </c>
      <c r="F18" s="16" t="s">
        <v>209</v>
      </c>
      <c r="G18" s="17">
        <v>0.29166666666666669</v>
      </c>
      <c r="H18" s="13"/>
    </row>
    <row r="19" spans="2:8" x14ac:dyDescent="0.25">
      <c r="B19" s="16">
        <v>3</v>
      </c>
      <c r="C19" s="32" t="s">
        <v>19</v>
      </c>
      <c r="D19" s="16" t="s">
        <v>69</v>
      </c>
      <c r="E19" s="16" t="s">
        <v>183</v>
      </c>
      <c r="F19" s="16" t="str">
        <f>'Industrial Día'!F21</f>
        <v>Jueves 12 de marzo</v>
      </c>
      <c r="G19" s="17">
        <f>'Industrial Día'!G21</f>
        <v>0.29166666666666669</v>
      </c>
      <c r="H19" s="13"/>
    </row>
    <row r="20" spans="2:8" x14ac:dyDescent="0.25">
      <c r="B20" s="16">
        <v>3</v>
      </c>
      <c r="C20" s="32" t="s">
        <v>20</v>
      </c>
      <c r="D20" s="16" t="s">
        <v>69</v>
      </c>
      <c r="E20" s="16" t="s">
        <v>127</v>
      </c>
      <c r="F20" s="16" t="s">
        <v>198</v>
      </c>
      <c r="G20" s="17">
        <v>0.29166666666666669</v>
      </c>
      <c r="H20" s="13"/>
    </row>
    <row r="21" spans="2:8" x14ac:dyDescent="0.25">
      <c r="B21" s="16">
        <v>3</v>
      </c>
      <c r="C21" s="32" t="s">
        <v>21</v>
      </c>
      <c r="D21" s="16" t="s">
        <v>69</v>
      </c>
      <c r="E21" s="16" t="s">
        <v>185</v>
      </c>
      <c r="F21" s="16" t="s">
        <v>210</v>
      </c>
      <c r="G21" s="17">
        <v>0.45833333333333331</v>
      </c>
      <c r="H21" s="13"/>
    </row>
    <row r="22" spans="2:8" x14ac:dyDescent="0.25">
      <c r="B22" s="16">
        <v>3</v>
      </c>
      <c r="C22" s="33" t="s">
        <v>177</v>
      </c>
      <c r="D22" s="16" t="s">
        <v>69</v>
      </c>
      <c r="E22" s="16" t="s">
        <v>185</v>
      </c>
      <c r="F22" s="16" t="s">
        <v>211</v>
      </c>
      <c r="G22" s="17">
        <v>0.33333333333333331</v>
      </c>
      <c r="H22" s="13"/>
    </row>
    <row r="23" spans="2:8" x14ac:dyDescent="0.25">
      <c r="B23" s="16">
        <v>3</v>
      </c>
      <c r="C23" s="24" t="s">
        <v>178</v>
      </c>
      <c r="D23" s="16" t="s">
        <v>69</v>
      </c>
      <c r="E23" s="16" t="s">
        <v>183</v>
      </c>
      <c r="F23" s="16" t="str">
        <f>'Industrial Día'!F25</f>
        <v>Miércoles 11 de marzo</v>
      </c>
      <c r="G23" s="17">
        <f>'Industrial Día'!G25</f>
        <v>0.29166666666666669</v>
      </c>
      <c r="H23" s="13"/>
    </row>
    <row r="24" spans="2:8" x14ac:dyDescent="0.25">
      <c r="B24" s="16">
        <v>3</v>
      </c>
      <c r="C24" s="32" t="s">
        <v>159</v>
      </c>
      <c r="D24" s="16" t="s">
        <v>69</v>
      </c>
      <c r="E24" s="16" t="s">
        <v>184</v>
      </c>
      <c r="F24" s="3" t="s">
        <v>204</v>
      </c>
      <c r="G24" s="17">
        <v>0.29166666666666669</v>
      </c>
      <c r="H24" s="13"/>
    </row>
    <row r="25" spans="2:8" ht="30" x14ac:dyDescent="0.25">
      <c r="B25" s="16">
        <v>5</v>
      </c>
      <c r="C25" s="32" t="s">
        <v>29</v>
      </c>
      <c r="D25" s="16" t="s">
        <v>2</v>
      </c>
      <c r="E25" s="16" t="s">
        <v>106</v>
      </c>
      <c r="F25" s="16" t="s">
        <v>197</v>
      </c>
      <c r="G25" s="18">
        <v>0.41666666666666669</v>
      </c>
      <c r="H25" s="13"/>
    </row>
    <row r="26" spans="2:8" x14ac:dyDescent="0.25">
      <c r="B26" s="16">
        <v>5</v>
      </c>
      <c r="C26" s="32" t="s">
        <v>30</v>
      </c>
      <c r="D26" s="16" t="s">
        <v>2</v>
      </c>
      <c r="E26" s="16" t="s">
        <v>103</v>
      </c>
      <c r="F26" s="29" t="s">
        <v>199</v>
      </c>
      <c r="G26" s="18">
        <v>0.41666666666666669</v>
      </c>
      <c r="H26" s="13"/>
    </row>
    <row r="27" spans="2:8" x14ac:dyDescent="0.25">
      <c r="B27" s="16">
        <v>5</v>
      </c>
      <c r="C27" s="32" t="s">
        <v>31</v>
      </c>
      <c r="D27" s="16" t="s">
        <v>2</v>
      </c>
      <c r="E27" s="16" t="s">
        <v>96</v>
      </c>
      <c r="F27" s="16" t="s">
        <v>212</v>
      </c>
      <c r="G27" s="18">
        <v>0.41666666666666669</v>
      </c>
    </row>
    <row r="28" spans="2:8" x14ac:dyDescent="0.25">
      <c r="B28" s="16">
        <v>5</v>
      </c>
      <c r="C28" s="32" t="s">
        <v>32</v>
      </c>
      <c r="D28" s="16" t="s">
        <v>2</v>
      </c>
      <c r="E28" s="16" t="s">
        <v>184</v>
      </c>
      <c r="F28" s="3" t="s">
        <v>204</v>
      </c>
      <c r="G28" s="18">
        <v>0.29166666666666669</v>
      </c>
    </row>
    <row r="29" spans="2:8" x14ac:dyDescent="0.25">
      <c r="B29" s="16">
        <v>5</v>
      </c>
      <c r="C29" s="32" t="s">
        <v>33</v>
      </c>
      <c r="D29" s="16" t="s">
        <v>2</v>
      </c>
      <c r="E29" s="16" t="s">
        <v>96</v>
      </c>
      <c r="F29" s="16" t="s">
        <v>207</v>
      </c>
      <c r="G29" s="18">
        <v>0.29166666666666669</v>
      </c>
    </row>
    <row r="30" spans="2:8" x14ac:dyDescent="0.25">
      <c r="B30" s="16">
        <v>5</v>
      </c>
      <c r="C30" s="32" t="s">
        <v>34</v>
      </c>
      <c r="D30" s="16" t="s">
        <v>2</v>
      </c>
      <c r="E30" s="16" t="s">
        <v>127</v>
      </c>
      <c r="F30" s="16" t="s">
        <v>198</v>
      </c>
      <c r="G30" s="18">
        <v>0.375</v>
      </c>
    </row>
    <row r="31" spans="2:8" x14ac:dyDescent="0.25">
      <c r="G31"/>
    </row>
    <row r="32" spans="2:8" x14ac:dyDescent="0.25">
      <c r="G32"/>
    </row>
    <row r="33" spans="7:7" x14ac:dyDescent="0.25">
      <c r="G33"/>
    </row>
    <row r="34" spans="7:7" x14ac:dyDescent="0.25">
      <c r="G34"/>
    </row>
  </sheetData>
  <autoFilter ref="B5:G30" xr:uid="{00000000-0009-0000-0000-000002000000}"/>
  <mergeCells count="5">
    <mergeCell ref="B1:G1"/>
    <mergeCell ref="B2:G2"/>
    <mergeCell ref="B3:G3"/>
    <mergeCell ref="F7:G7"/>
    <mergeCell ref="F12:G12"/>
  </mergeCells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64"/>
  <sheetViews>
    <sheetView topLeftCell="A40" workbookViewId="0">
      <selection activeCell="F44" sqref="F44"/>
    </sheetView>
  </sheetViews>
  <sheetFormatPr baseColWidth="10" defaultRowHeight="15" x14ac:dyDescent="0.25"/>
  <cols>
    <col min="1" max="1" width="4.28515625" customWidth="1"/>
    <col min="2" max="2" width="10" customWidth="1"/>
    <col min="3" max="3" width="35.7109375" customWidth="1"/>
    <col min="4" max="4" width="7.140625" customWidth="1"/>
    <col min="5" max="6" width="21.42578125" customWidth="1"/>
    <col min="7" max="7" width="15.28515625" customWidth="1"/>
  </cols>
  <sheetData>
    <row r="1" spans="2:9" ht="27" x14ac:dyDescent="0.35">
      <c r="B1" s="176" t="s">
        <v>166</v>
      </c>
      <c r="C1" s="176"/>
      <c r="D1" s="176"/>
      <c r="E1" s="176"/>
      <c r="F1" s="176"/>
      <c r="G1" s="176"/>
    </row>
    <row r="2" spans="2:9" ht="30" x14ac:dyDescent="0.4">
      <c r="B2" s="177" t="s">
        <v>108</v>
      </c>
      <c r="C2" s="177"/>
      <c r="D2" s="177"/>
      <c r="E2" s="177"/>
      <c r="F2" s="177"/>
      <c r="G2" s="177"/>
    </row>
    <row r="3" spans="2:9" ht="27" x14ac:dyDescent="0.35">
      <c r="B3" s="176" t="str">
        <f>'Industrial Día'!B3:G3</f>
        <v>9 DE MARZO A 21 DE MARZO DE 2020</v>
      </c>
      <c r="C3" s="176"/>
      <c r="D3" s="176"/>
      <c r="E3" s="176"/>
      <c r="F3" s="176"/>
      <c r="G3" s="176"/>
    </row>
    <row r="5" spans="2:9" ht="30" x14ac:dyDescent="0.25">
      <c r="B5" s="23" t="s">
        <v>104</v>
      </c>
      <c r="C5" s="23" t="s">
        <v>63</v>
      </c>
      <c r="D5" s="23" t="s">
        <v>64</v>
      </c>
      <c r="E5" s="23" t="s">
        <v>65</v>
      </c>
      <c r="F5" s="23" t="s">
        <v>66</v>
      </c>
      <c r="G5" s="23" t="s">
        <v>67</v>
      </c>
    </row>
    <row r="6" spans="2:9" ht="15" customHeight="1" x14ac:dyDescent="0.25">
      <c r="B6" s="21" t="s">
        <v>0</v>
      </c>
      <c r="C6" s="21" t="s">
        <v>1</v>
      </c>
      <c r="D6" s="21" t="s">
        <v>3</v>
      </c>
      <c r="E6" s="21" t="s">
        <v>115</v>
      </c>
      <c r="F6" s="21" t="s">
        <v>204</v>
      </c>
      <c r="G6" s="27">
        <v>0.76041666666666663</v>
      </c>
      <c r="I6" s="5"/>
    </row>
    <row r="7" spans="2:9" ht="15" customHeight="1" x14ac:dyDescent="0.25">
      <c r="B7" s="31" t="s">
        <v>0</v>
      </c>
      <c r="C7" s="21" t="s">
        <v>118</v>
      </c>
      <c r="D7" s="21" t="s">
        <v>3</v>
      </c>
      <c r="E7" s="21" t="s">
        <v>147</v>
      </c>
      <c r="F7" s="21" t="s">
        <v>207</v>
      </c>
      <c r="G7" s="27">
        <v>0.76041666666666663</v>
      </c>
      <c r="I7" s="5"/>
    </row>
    <row r="8" spans="2:9" ht="15" customHeight="1" x14ac:dyDescent="0.25">
      <c r="B8" s="31" t="s">
        <v>0</v>
      </c>
      <c r="C8" s="21" t="s">
        <v>4</v>
      </c>
      <c r="D8" s="21" t="s">
        <v>3</v>
      </c>
      <c r="E8" s="21" t="s">
        <v>129</v>
      </c>
      <c r="F8" s="21" t="s">
        <v>200</v>
      </c>
      <c r="G8" s="27">
        <v>0.76041666666666663</v>
      </c>
      <c r="I8" s="5"/>
    </row>
    <row r="9" spans="2:9" ht="15" customHeight="1" x14ac:dyDescent="0.25">
      <c r="B9" s="31" t="s">
        <v>0</v>
      </c>
      <c r="C9" s="21" t="s">
        <v>5</v>
      </c>
      <c r="D9" s="21" t="s">
        <v>3</v>
      </c>
      <c r="E9" s="21" t="s">
        <v>175</v>
      </c>
      <c r="F9" s="21" t="s">
        <v>207</v>
      </c>
      <c r="G9" s="27">
        <v>0.82291666666666663</v>
      </c>
      <c r="I9" s="5"/>
    </row>
    <row r="10" spans="2:9" ht="15" customHeight="1" x14ac:dyDescent="0.25">
      <c r="B10" s="31" t="s">
        <v>0</v>
      </c>
      <c r="C10" s="21" t="s">
        <v>6</v>
      </c>
      <c r="D10" s="21" t="s">
        <v>3</v>
      </c>
      <c r="E10" s="21" t="s">
        <v>106</v>
      </c>
      <c r="F10" s="21" t="s">
        <v>213</v>
      </c>
      <c r="G10" s="27">
        <v>0.76041666666666663</v>
      </c>
      <c r="I10" s="5"/>
    </row>
    <row r="11" spans="2:9" ht="15" customHeight="1" x14ac:dyDescent="0.25">
      <c r="B11" s="31" t="s">
        <v>0</v>
      </c>
      <c r="C11" s="21" t="s">
        <v>116</v>
      </c>
      <c r="D11" s="21" t="s">
        <v>112</v>
      </c>
      <c r="E11" s="21" t="s">
        <v>102</v>
      </c>
      <c r="F11" s="188" t="s">
        <v>68</v>
      </c>
      <c r="G11" s="189"/>
      <c r="I11" s="5"/>
    </row>
    <row r="12" spans="2:9" ht="15" customHeight="1" x14ac:dyDescent="0.25">
      <c r="B12" s="31" t="s">
        <v>0</v>
      </c>
      <c r="C12" s="21" t="s">
        <v>7</v>
      </c>
      <c r="D12" s="21" t="s">
        <v>3</v>
      </c>
      <c r="E12" s="21" t="s">
        <v>102</v>
      </c>
      <c r="F12" s="188" t="s">
        <v>68</v>
      </c>
      <c r="G12" s="189"/>
    </row>
    <row r="13" spans="2:9" ht="15" customHeight="1" x14ac:dyDescent="0.25">
      <c r="B13" s="21" t="s">
        <v>8</v>
      </c>
      <c r="C13" s="21" t="s">
        <v>148</v>
      </c>
      <c r="D13" s="21" t="s">
        <v>3</v>
      </c>
      <c r="E13" s="21" t="s">
        <v>105</v>
      </c>
      <c r="F13" s="35" t="s">
        <v>204</v>
      </c>
      <c r="G13" s="27">
        <v>0.82291666666666663</v>
      </c>
    </row>
    <row r="14" spans="2:9" ht="15" customHeight="1" x14ac:dyDescent="0.25">
      <c r="B14" s="21" t="s">
        <v>8</v>
      </c>
      <c r="C14" s="21" t="s">
        <v>10</v>
      </c>
      <c r="D14" s="21" t="s">
        <v>3</v>
      </c>
      <c r="E14" s="21" t="s">
        <v>115</v>
      </c>
      <c r="F14" s="35" t="s">
        <v>206</v>
      </c>
      <c r="G14" s="27">
        <v>0.76041666666666663</v>
      </c>
    </row>
    <row r="15" spans="2:9" ht="15" customHeight="1" x14ac:dyDescent="0.25">
      <c r="B15" s="21" t="s">
        <v>8</v>
      </c>
      <c r="C15" s="21" t="s">
        <v>13</v>
      </c>
      <c r="D15" s="21" t="s">
        <v>3</v>
      </c>
      <c r="E15" s="21" t="s">
        <v>175</v>
      </c>
      <c r="F15" s="21" t="s">
        <v>212</v>
      </c>
      <c r="G15" s="27">
        <v>0.82291666666666663</v>
      </c>
    </row>
    <row r="16" spans="2:9" ht="15" customHeight="1" x14ac:dyDescent="0.25">
      <c r="B16" s="21" t="s">
        <v>8</v>
      </c>
      <c r="C16" s="21" t="s">
        <v>149</v>
      </c>
      <c r="D16" s="21" t="s">
        <v>3</v>
      </c>
      <c r="E16" s="21" t="s">
        <v>107</v>
      </c>
      <c r="F16" s="21" t="s">
        <v>207</v>
      </c>
      <c r="G16" s="27">
        <v>0.85416666666666663</v>
      </c>
    </row>
    <row r="17" spans="2:7" ht="15" customHeight="1" x14ac:dyDescent="0.25">
      <c r="B17" s="21" t="s">
        <v>8</v>
      </c>
      <c r="C17" s="21" t="s">
        <v>15</v>
      </c>
      <c r="D17" s="21" t="s">
        <v>3</v>
      </c>
      <c r="E17" s="21" t="s">
        <v>129</v>
      </c>
      <c r="F17" s="21" t="s">
        <v>204</v>
      </c>
      <c r="G17" s="27">
        <v>0.76041666666666663</v>
      </c>
    </row>
    <row r="18" spans="2:7" ht="15" customHeight="1" x14ac:dyDescent="0.25">
      <c r="B18" s="21" t="s">
        <v>8</v>
      </c>
      <c r="C18" s="21" t="s">
        <v>123</v>
      </c>
      <c r="D18" s="21" t="s">
        <v>3</v>
      </c>
      <c r="E18" s="21" t="s">
        <v>145</v>
      </c>
      <c r="F18" s="21" t="s">
        <v>214</v>
      </c>
      <c r="G18" s="27">
        <v>0.82291666666666663</v>
      </c>
    </row>
    <row r="19" spans="2:7" x14ac:dyDescent="0.25">
      <c r="B19" s="21" t="s">
        <v>14</v>
      </c>
      <c r="C19" s="21" t="s">
        <v>19</v>
      </c>
      <c r="D19" s="21" t="s">
        <v>3</v>
      </c>
      <c r="E19" s="21" t="s">
        <v>146</v>
      </c>
      <c r="F19" s="30" t="s">
        <v>200</v>
      </c>
      <c r="G19" s="27">
        <v>0.76041666666666663</v>
      </c>
    </row>
    <row r="20" spans="2:7" x14ac:dyDescent="0.25">
      <c r="B20" s="21" t="s">
        <v>14</v>
      </c>
      <c r="C20" s="21" t="s">
        <v>20</v>
      </c>
      <c r="D20" s="21" t="s">
        <v>3</v>
      </c>
      <c r="E20" s="21" t="s">
        <v>176</v>
      </c>
      <c r="F20" s="3" t="s">
        <v>199</v>
      </c>
      <c r="G20" s="27">
        <v>0.85416666666666663</v>
      </c>
    </row>
    <row r="21" spans="2:7" x14ac:dyDescent="0.25">
      <c r="B21" s="21" t="s">
        <v>14</v>
      </c>
      <c r="C21" s="21" t="s">
        <v>21</v>
      </c>
      <c r="D21" s="21" t="s">
        <v>3</v>
      </c>
      <c r="E21" s="21" t="s">
        <v>175</v>
      </c>
      <c r="F21" s="21" t="s">
        <v>205</v>
      </c>
      <c r="G21" s="27">
        <v>0.76041666666666663</v>
      </c>
    </row>
    <row r="22" spans="2:7" x14ac:dyDescent="0.25">
      <c r="B22" s="21" t="s">
        <v>14</v>
      </c>
      <c r="C22" s="33" t="s">
        <v>177</v>
      </c>
      <c r="D22" s="21" t="s">
        <v>3</v>
      </c>
      <c r="E22" s="21" t="s">
        <v>175</v>
      </c>
      <c r="F22" s="21" t="s">
        <v>207</v>
      </c>
      <c r="G22" s="27">
        <v>0.76041666666666663</v>
      </c>
    </row>
    <row r="23" spans="2:7" x14ac:dyDescent="0.25">
      <c r="B23" s="21" t="s">
        <v>14</v>
      </c>
      <c r="C23" s="24" t="s">
        <v>178</v>
      </c>
      <c r="D23" s="21" t="s">
        <v>3</v>
      </c>
      <c r="E23" s="21" t="s">
        <v>179</v>
      </c>
      <c r="F23" s="21" t="s">
        <v>207</v>
      </c>
      <c r="G23" s="27">
        <v>0.82291666666666663</v>
      </c>
    </row>
    <row r="24" spans="2:7" x14ac:dyDescent="0.25">
      <c r="B24" s="21" t="s">
        <v>14</v>
      </c>
      <c r="C24" s="21" t="s">
        <v>159</v>
      </c>
      <c r="D24" s="21" t="s">
        <v>3</v>
      </c>
      <c r="E24" s="21" t="s">
        <v>145</v>
      </c>
      <c r="F24" s="21" t="s">
        <v>205</v>
      </c>
      <c r="G24" s="27">
        <v>0.82291666666666663</v>
      </c>
    </row>
    <row r="25" spans="2:7" ht="15" customHeight="1" x14ac:dyDescent="0.25">
      <c r="B25" s="21" t="s">
        <v>9</v>
      </c>
      <c r="C25" s="21" t="s">
        <v>23</v>
      </c>
      <c r="D25" s="21" t="s">
        <v>3</v>
      </c>
      <c r="E25" s="21" t="s">
        <v>146</v>
      </c>
      <c r="F25" s="21" t="s">
        <v>199</v>
      </c>
      <c r="G25" s="27">
        <v>0.76041666666666663</v>
      </c>
    </row>
    <row r="26" spans="2:7" ht="15" customHeight="1" x14ac:dyDescent="0.25">
      <c r="B26" s="21" t="s">
        <v>9</v>
      </c>
      <c r="C26" s="21" t="s">
        <v>24</v>
      </c>
      <c r="D26" s="21" t="s">
        <v>3</v>
      </c>
      <c r="E26" s="21" t="s">
        <v>141</v>
      </c>
      <c r="F26" s="21" t="s">
        <v>198</v>
      </c>
      <c r="G26" s="27">
        <v>0.82291666666666663</v>
      </c>
    </row>
    <row r="27" spans="2:7" ht="15" customHeight="1" x14ac:dyDescent="0.25">
      <c r="B27" s="21" t="s">
        <v>9</v>
      </c>
      <c r="C27" s="21" t="s">
        <v>25</v>
      </c>
      <c r="D27" s="21" t="s">
        <v>3</v>
      </c>
      <c r="E27" s="21" t="s">
        <v>105</v>
      </c>
      <c r="F27" s="21" t="s">
        <v>213</v>
      </c>
      <c r="G27" s="27">
        <v>0.82291666666666663</v>
      </c>
    </row>
    <row r="28" spans="2:7" ht="15" customHeight="1" x14ac:dyDescent="0.25">
      <c r="B28" s="21" t="s">
        <v>9</v>
      </c>
      <c r="C28" s="21" t="s">
        <v>26</v>
      </c>
      <c r="D28" s="21" t="s">
        <v>3</v>
      </c>
      <c r="E28" s="21" t="s">
        <v>145</v>
      </c>
      <c r="F28" s="21" t="s">
        <v>212</v>
      </c>
      <c r="G28" s="27">
        <v>0.76041666666666663</v>
      </c>
    </row>
    <row r="29" spans="2:7" ht="15" customHeight="1" x14ac:dyDescent="0.25">
      <c r="B29" s="21" t="s">
        <v>9</v>
      </c>
      <c r="C29" s="21" t="s">
        <v>27</v>
      </c>
      <c r="D29" s="21" t="s">
        <v>3</v>
      </c>
      <c r="E29" s="21" t="s">
        <v>105</v>
      </c>
      <c r="F29" s="21" t="s">
        <v>206</v>
      </c>
      <c r="G29" s="27">
        <v>0.76041666666666663</v>
      </c>
    </row>
    <row r="30" spans="2:7" ht="15" customHeight="1" x14ac:dyDescent="0.25">
      <c r="B30" s="21" t="s">
        <v>9</v>
      </c>
      <c r="C30" s="21" t="s">
        <v>28</v>
      </c>
      <c r="D30" s="21" t="s">
        <v>3</v>
      </c>
      <c r="E30" s="21" t="s">
        <v>180</v>
      </c>
      <c r="F30" s="21" t="s">
        <v>200</v>
      </c>
      <c r="G30" s="27">
        <v>0.82291666666666663</v>
      </c>
    </row>
    <row r="31" spans="2:7" ht="30" customHeight="1" x14ac:dyDescent="0.25">
      <c r="B31" s="21" t="s">
        <v>16</v>
      </c>
      <c r="C31" s="21" t="s">
        <v>29</v>
      </c>
      <c r="D31" s="21" t="s">
        <v>3</v>
      </c>
      <c r="E31" s="21" t="s">
        <v>180</v>
      </c>
      <c r="F31" s="21" t="s">
        <v>198</v>
      </c>
      <c r="G31" s="27">
        <v>0.82291666666666663</v>
      </c>
    </row>
    <row r="32" spans="2:7" ht="15" customHeight="1" x14ac:dyDescent="0.25">
      <c r="B32" s="21" t="s">
        <v>16</v>
      </c>
      <c r="C32" s="21" t="s">
        <v>30</v>
      </c>
      <c r="D32" s="21" t="s">
        <v>3</v>
      </c>
      <c r="E32" s="21" t="s">
        <v>176</v>
      </c>
      <c r="F32" s="21" t="s">
        <v>215</v>
      </c>
      <c r="G32" s="27">
        <v>0.76041666666666663</v>
      </c>
    </row>
    <row r="33" spans="2:7" ht="15" customHeight="1" x14ac:dyDescent="0.25">
      <c r="B33" s="21" t="s">
        <v>16</v>
      </c>
      <c r="C33" s="21" t="s">
        <v>31</v>
      </c>
      <c r="D33" s="21" t="s">
        <v>3</v>
      </c>
      <c r="E33" s="21" t="s">
        <v>181</v>
      </c>
      <c r="F33" s="21" t="s">
        <v>214</v>
      </c>
      <c r="G33" s="27">
        <v>0.82291666666666663</v>
      </c>
    </row>
    <row r="34" spans="2:7" ht="15" customHeight="1" x14ac:dyDescent="0.25">
      <c r="B34" s="21" t="s">
        <v>16</v>
      </c>
      <c r="C34" s="21" t="s">
        <v>32</v>
      </c>
      <c r="D34" s="21" t="s">
        <v>3</v>
      </c>
      <c r="E34" s="21" t="s">
        <v>145</v>
      </c>
      <c r="F34" s="21" t="s">
        <v>199</v>
      </c>
      <c r="G34" s="27">
        <v>0.82291666666666663</v>
      </c>
    </row>
    <row r="35" spans="2:7" ht="15" customHeight="1" x14ac:dyDescent="0.25">
      <c r="B35" s="21" t="s">
        <v>16</v>
      </c>
      <c r="C35" s="21" t="s">
        <v>33</v>
      </c>
      <c r="D35" s="21" t="s">
        <v>3</v>
      </c>
      <c r="E35" s="21" t="s">
        <v>101</v>
      </c>
      <c r="F35" s="21" t="s">
        <v>213</v>
      </c>
      <c r="G35" s="27">
        <v>0.76041666666666663</v>
      </c>
    </row>
    <row r="36" spans="2:7" ht="15" customHeight="1" x14ac:dyDescent="0.25">
      <c r="B36" s="21" t="s">
        <v>16</v>
      </c>
      <c r="C36" s="21" t="s">
        <v>34</v>
      </c>
      <c r="D36" s="21" t="s">
        <v>3</v>
      </c>
      <c r="E36" s="21" t="s">
        <v>176</v>
      </c>
      <c r="F36" s="30" t="s">
        <v>207</v>
      </c>
      <c r="G36" s="27">
        <v>0.76041666666666663</v>
      </c>
    </row>
    <row r="37" spans="2:7" ht="15" customHeight="1" x14ac:dyDescent="0.25">
      <c r="B37" s="21" t="s">
        <v>12</v>
      </c>
      <c r="C37" s="21" t="s">
        <v>35</v>
      </c>
      <c r="D37" s="21" t="s">
        <v>3</v>
      </c>
      <c r="E37" s="21" t="s">
        <v>176</v>
      </c>
      <c r="F37" s="21" t="s">
        <v>205</v>
      </c>
      <c r="G37" s="27">
        <v>0.82291666666666663</v>
      </c>
    </row>
    <row r="38" spans="2:7" ht="15" customHeight="1" x14ac:dyDescent="0.25">
      <c r="B38" s="21" t="s">
        <v>12</v>
      </c>
      <c r="C38" s="21" t="s">
        <v>36</v>
      </c>
      <c r="D38" s="21" t="s">
        <v>3</v>
      </c>
      <c r="E38" s="21" t="s">
        <v>141</v>
      </c>
      <c r="F38" s="21" t="s">
        <v>206</v>
      </c>
      <c r="G38" s="27">
        <v>0.82291666666666663</v>
      </c>
    </row>
    <row r="39" spans="2:7" ht="15" customHeight="1" x14ac:dyDescent="0.25">
      <c r="B39" s="21" t="s">
        <v>12</v>
      </c>
      <c r="C39" s="21" t="s">
        <v>37</v>
      </c>
      <c r="D39" s="21" t="s">
        <v>3</v>
      </c>
      <c r="E39" s="21" t="s">
        <v>145</v>
      </c>
      <c r="F39" s="35" t="s">
        <v>199</v>
      </c>
      <c r="G39" s="27">
        <v>0.76041666666666663</v>
      </c>
    </row>
    <row r="40" spans="2:7" ht="30" customHeight="1" x14ac:dyDescent="0.25">
      <c r="B40" s="21" t="s">
        <v>12</v>
      </c>
      <c r="C40" s="21" t="s">
        <v>38</v>
      </c>
      <c r="D40" s="21" t="s">
        <v>3</v>
      </c>
      <c r="E40" s="21" t="s">
        <v>141</v>
      </c>
      <c r="F40" s="21" t="s">
        <v>200</v>
      </c>
      <c r="G40" s="27">
        <v>0.82291666666666663</v>
      </c>
    </row>
    <row r="41" spans="2:7" ht="15" customHeight="1" x14ac:dyDescent="0.25">
      <c r="B41" s="21" t="s">
        <v>12</v>
      </c>
      <c r="C41" s="21" t="s">
        <v>39</v>
      </c>
      <c r="D41" s="21" t="s">
        <v>3</v>
      </c>
      <c r="E41" s="21" t="s">
        <v>179</v>
      </c>
      <c r="F41" s="21" t="s">
        <v>204</v>
      </c>
      <c r="G41" s="27">
        <v>0.82291666666666663</v>
      </c>
    </row>
    <row r="42" spans="2:7" ht="15" customHeight="1" x14ac:dyDescent="0.25">
      <c r="B42" s="21" t="s">
        <v>12</v>
      </c>
      <c r="C42" s="21" t="s">
        <v>40</v>
      </c>
      <c r="D42" s="21" t="s">
        <v>3</v>
      </c>
      <c r="E42" s="21" t="s">
        <v>175</v>
      </c>
      <c r="F42" s="21" t="str">
        <f>F22</f>
        <v>Martes 17 de marzo</v>
      </c>
      <c r="G42" s="27">
        <f>G22</f>
        <v>0.76041666666666663</v>
      </c>
    </row>
    <row r="43" spans="2:7" ht="15" customHeight="1" x14ac:dyDescent="0.25">
      <c r="B43" s="21" t="s">
        <v>17</v>
      </c>
      <c r="C43" s="21" t="s">
        <v>41</v>
      </c>
      <c r="D43" s="21" t="s">
        <v>3</v>
      </c>
      <c r="E43" s="21" t="s">
        <v>130</v>
      </c>
      <c r="F43" s="21" t="s">
        <v>204</v>
      </c>
      <c r="G43" s="27">
        <v>0.76041666666666663</v>
      </c>
    </row>
    <row r="44" spans="2:7" ht="15" customHeight="1" x14ac:dyDescent="0.25">
      <c r="B44" s="21" t="s">
        <v>17</v>
      </c>
      <c r="C44" s="21" t="s">
        <v>42</v>
      </c>
      <c r="D44" s="21" t="s">
        <v>3</v>
      </c>
      <c r="E44" s="21" t="s">
        <v>180</v>
      </c>
      <c r="F44" s="30" t="s">
        <v>200</v>
      </c>
      <c r="G44" s="27">
        <v>0.76041666666666663</v>
      </c>
    </row>
    <row r="45" spans="2:7" ht="15" customHeight="1" x14ac:dyDescent="0.25">
      <c r="B45" s="21" t="s">
        <v>17</v>
      </c>
      <c r="C45" s="21" t="s">
        <v>43</v>
      </c>
      <c r="D45" s="21" t="s">
        <v>3</v>
      </c>
      <c r="E45" s="21" t="s">
        <v>130</v>
      </c>
      <c r="F45" s="21" t="s">
        <v>214</v>
      </c>
      <c r="G45" s="27">
        <v>0.82291666666666663</v>
      </c>
    </row>
    <row r="46" spans="2:7" ht="15" customHeight="1" x14ac:dyDescent="0.25">
      <c r="B46" s="21" t="s">
        <v>17</v>
      </c>
      <c r="C46" s="21" t="s">
        <v>44</v>
      </c>
      <c r="D46" s="21" t="s">
        <v>3</v>
      </c>
      <c r="E46" s="21" t="s">
        <v>139</v>
      </c>
      <c r="F46" s="21" t="s">
        <v>207</v>
      </c>
      <c r="G46" s="27">
        <v>0.82291666666666663</v>
      </c>
    </row>
    <row r="47" spans="2:7" ht="15" customHeight="1" x14ac:dyDescent="0.25">
      <c r="B47" s="21" t="s">
        <v>17</v>
      </c>
      <c r="C47" s="21" t="s">
        <v>45</v>
      </c>
      <c r="D47" s="21" t="s">
        <v>3</v>
      </c>
      <c r="E47" s="21" t="s">
        <v>100</v>
      </c>
      <c r="F47" s="21" t="s">
        <v>198</v>
      </c>
      <c r="G47" s="27">
        <v>0.82291666666666663</v>
      </c>
    </row>
    <row r="48" spans="2:7" ht="15" customHeight="1" x14ac:dyDescent="0.25">
      <c r="B48" s="21" t="s">
        <v>17</v>
      </c>
      <c r="C48" s="21" t="s">
        <v>46</v>
      </c>
      <c r="D48" s="21" t="s">
        <v>3</v>
      </c>
      <c r="E48" s="21" t="s">
        <v>176</v>
      </c>
      <c r="F48" s="30" t="s">
        <v>212</v>
      </c>
      <c r="G48" s="27">
        <v>0.76041666666666663</v>
      </c>
    </row>
    <row r="49" spans="2:7" ht="15" customHeight="1" x14ac:dyDescent="0.25">
      <c r="B49" s="21" t="s">
        <v>11</v>
      </c>
      <c r="C49" s="21" t="s">
        <v>47</v>
      </c>
      <c r="D49" s="21" t="s">
        <v>3</v>
      </c>
      <c r="E49" s="21" t="s">
        <v>107</v>
      </c>
      <c r="F49" s="21" t="s">
        <v>198</v>
      </c>
      <c r="G49" s="27">
        <v>0.76041666666666663</v>
      </c>
    </row>
    <row r="50" spans="2:7" ht="15" customHeight="1" x14ac:dyDescent="0.25">
      <c r="B50" s="21" t="s">
        <v>11</v>
      </c>
      <c r="C50" s="21" t="s">
        <v>48</v>
      </c>
      <c r="D50" s="21" t="s">
        <v>3</v>
      </c>
      <c r="E50" s="21" t="s">
        <v>180</v>
      </c>
      <c r="F50" s="30" t="s">
        <v>204</v>
      </c>
      <c r="G50" s="27">
        <v>0.76041666666666663</v>
      </c>
    </row>
    <row r="51" spans="2:7" ht="15" customHeight="1" x14ac:dyDescent="0.25">
      <c r="B51" s="21" t="s">
        <v>11</v>
      </c>
      <c r="C51" s="21" t="s">
        <v>49</v>
      </c>
      <c r="D51" s="21" t="s">
        <v>3</v>
      </c>
      <c r="E51" s="21" t="s">
        <v>100</v>
      </c>
      <c r="F51" s="21" t="s">
        <v>206</v>
      </c>
      <c r="G51" s="27">
        <v>0.82291666666666663</v>
      </c>
    </row>
    <row r="52" spans="2:7" ht="15" customHeight="1" x14ac:dyDescent="0.25">
      <c r="B52" s="21" t="s">
        <v>11</v>
      </c>
      <c r="C52" s="21" t="s">
        <v>50</v>
      </c>
      <c r="D52" s="21" t="s">
        <v>3</v>
      </c>
      <c r="E52" s="21" t="s">
        <v>139</v>
      </c>
      <c r="F52" s="21" t="s">
        <v>213</v>
      </c>
      <c r="G52" s="27">
        <v>0.82291666666666663</v>
      </c>
    </row>
    <row r="53" spans="2:7" ht="15" customHeight="1" x14ac:dyDescent="0.25">
      <c r="B53" s="21" t="s">
        <v>11</v>
      </c>
      <c r="C53" s="21" t="s">
        <v>51</v>
      </c>
      <c r="D53" s="21" t="s">
        <v>3</v>
      </c>
      <c r="E53" s="21" t="s">
        <v>100</v>
      </c>
      <c r="F53" s="21" t="s">
        <v>200</v>
      </c>
      <c r="G53" s="27">
        <v>0.76041666666666663</v>
      </c>
    </row>
    <row r="54" spans="2:7" ht="15" customHeight="1" x14ac:dyDescent="0.25">
      <c r="B54" s="21" t="s">
        <v>11</v>
      </c>
      <c r="C54" s="21" t="s">
        <v>52</v>
      </c>
      <c r="D54" s="21" t="s">
        <v>3</v>
      </c>
      <c r="E54" s="21" t="s">
        <v>97</v>
      </c>
      <c r="F54" s="21" t="s">
        <v>205</v>
      </c>
      <c r="G54" s="27">
        <v>0.73958333333333337</v>
      </c>
    </row>
    <row r="55" spans="2:7" ht="15" customHeight="1" x14ac:dyDescent="0.25">
      <c r="B55" s="21" t="s">
        <v>22</v>
      </c>
      <c r="C55" s="21" t="s">
        <v>53</v>
      </c>
      <c r="D55" s="21" t="s">
        <v>3</v>
      </c>
      <c r="E55" s="21" t="s">
        <v>141</v>
      </c>
      <c r="F55" s="30" t="s">
        <v>206</v>
      </c>
      <c r="G55" s="27">
        <v>0.76041666666666663</v>
      </c>
    </row>
    <row r="56" spans="2:7" ht="15" customHeight="1" x14ac:dyDescent="0.25">
      <c r="B56" s="21" t="s">
        <v>22</v>
      </c>
      <c r="C56" s="21" t="s">
        <v>54</v>
      </c>
      <c r="D56" s="21" t="s">
        <v>3</v>
      </c>
      <c r="E56" s="21" t="s">
        <v>114</v>
      </c>
      <c r="F56" s="21" t="s">
        <v>198</v>
      </c>
      <c r="G56" s="27">
        <v>0.85416666666666663</v>
      </c>
    </row>
    <row r="57" spans="2:7" ht="15" customHeight="1" x14ac:dyDescent="0.25">
      <c r="B57" s="21" t="s">
        <v>22</v>
      </c>
      <c r="C57" s="21" t="s">
        <v>55</v>
      </c>
      <c r="D57" s="21" t="s">
        <v>3</v>
      </c>
      <c r="E57" s="21" t="s">
        <v>180</v>
      </c>
      <c r="F57" s="21" t="s">
        <v>198</v>
      </c>
      <c r="G57" s="27">
        <v>0.76041666666666663</v>
      </c>
    </row>
    <row r="58" spans="2:7" ht="15" customHeight="1" x14ac:dyDescent="0.25">
      <c r="B58" s="21" t="s">
        <v>22</v>
      </c>
      <c r="C58" s="21" t="s">
        <v>56</v>
      </c>
      <c r="D58" s="21" t="s">
        <v>3</v>
      </c>
      <c r="E58" s="21" t="s">
        <v>100</v>
      </c>
      <c r="F58" s="30" t="s">
        <v>204</v>
      </c>
      <c r="G58" s="27">
        <v>0.82291666666666663</v>
      </c>
    </row>
    <row r="59" spans="2:7" ht="15" customHeight="1" x14ac:dyDescent="0.25">
      <c r="B59" s="21" t="s">
        <v>22</v>
      </c>
      <c r="C59" s="21" t="s">
        <v>57</v>
      </c>
      <c r="D59" s="21" t="s">
        <v>3</v>
      </c>
      <c r="E59" s="21" t="s">
        <v>99</v>
      </c>
      <c r="F59" s="21" t="s">
        <v>212</v>
      </c>
      <c r="G59" s="27">
        <v>0.76041666666666663</v>
      </c>
    </row>
    <row r="60" spans="2:7" ht="15" customHeight="1" x14ac:dyDescent="0.25">
      <c r="B60" s="21" t="s">
        <v>18</v>
      </c>
      <c r="C60" s="21" t="s">
        <v>58</v>
      </c>
      <c r="D60" s="21" t="s">
        <v>3</v>
      </c>
      <c r="E60" s="21" t="s">
        <v>100</v>
      </c>
      <c r="F60" s="21" t="s">
        <v>198</v>
      </c>
      <c r="G60" s="27">
        <v>0.76041666666666663</v>
      </c>
    </row>
    <row r="61" spans="2:7" ht="15" customHeight="1" x14ac:dyDescent="0.25">
      <c r="B61" s="21" t="s">
        <v>18</v>
      </c>
      <c r="C61" s="21" t="s">
        <v>59</v>
      </c>
      <c r="D61" s="21" t="s">
        <v>3</v>
      </c>
      <c r="E61" s="21" t="s">
        <v>107</v>
      </c>
      <c r="F61" s="21" t="s">
        <v>200</v>
      </c>
      <c r="G61" s="27">
        <v>0.82291666666666663</v>
      </c>
    </row>
    <row r="62" spans="2:7" ht="15" customHeight="1" x14ac:dyDescent="0.25">
      <c r="B62" s="21" t="s">
        <v>18</v>
      </c>
      <c r="C62" s="21" t="s">
        <v>60</v>
      </c>
      <c r="D62" s="21" t="s">
        <v>3</v>
      </c>
      <c r="E62" s="21" t="s">
        <v>176</v>
      </c>
      <c r="F62" s="30" t="s">
        <v>204</v>
      </c>
      <c r="G62" s="27">
        <v>0.76041666666666663</v>
      </c>
    </row>
    <row r="63" spans="2:7" ht="15" customHeight="1" x14ac:dyDescent="0.25">
      <c r="B63" s="21" t="s">
        <v>18</v>
      </c>
      <c r="C63" s="21" t="s">
        <v>61</v>
      </c>
      <c r="D63" s="21" t="s">
        <v>3</v>
      </c>
      <c r="E63" s="21" t="s">
        <v>180</v>
      </c>
      <c r="F63" s="21" t="s">
        <v>206</v>
      </c>
      <c r="G63" s="27">
        <v>0.82291666666666663</v>
      </c>
    </row>
    <row r="64" spans="2:7" ht="15" customHeight="1" x14ac:dyDescent="0.25">
      <c r="B64" s="21" t="s">
        <v>18</v>
      </c>
      <c r="C64" s="21" t="s">
        <v>62</v>
      </c>
      <c r="D64" s="21" t="s">
        <v>3</v>
      </c>
      <c r="E64" s="21" t="s">
        <v>107</v>
      </c>
      <c r="F64" s="21" t="s">
        <v>214</v>
      </c>
      <c r="G64" s="27">
        <v>0.76041666666666663</v>
      </c>
    </row>
  </sheetData>
  <autoFilter ref="B5:G64" xr:uid="{00000000-0009-0000-0000-000003000000}"/>
  <mergeCells count="5">
    <mergeCell ref="F12:G12"/>
    <mergeCell ref="B1:G1"/>
    <mergeCell ref="B2:G2"/>
    <mergeCell ref="B3:G3"/>
    <mergeCell ref="F11:G11"/>
  </mergeCells>
  <pageMargins left="0.23622047244094491" right="0.23622047244094491" top="0.74803149606299213" bottom="0.74803149606299213" header="0.31496062992125984" footer="0.31496062992125984"/>
  <pageSetup paperSize="5" scale="87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35DA6CD30814185AA3B44060F443B" ma:contentTypeVersion="8" ma:contentTypeDescription="Create a new document." ma:contentTypeScope="" ma:versionID="482f29dc2758cd69dc44adad56115967">
  <xsd:schema xmlns:xsd="http://www.w3.org/2001/XMLSchema" xmlns:xs="http://www.w3.org/2001/XMLSchema" xmlns:p="http://schemas.microsoft.com/office/2006/metadata/properties" xmlns:ns3="3399375c-6c2d-464d-8aff-a3f8e7a7317e" xmlns:ns4="ed96a33e-4b01-4dd0-8d98-6c67b934278e" targetNamespace="http://schemas.microsoft.com/office/2006/metadata/properties" ma:root="true" ma:fieldsID="4e9d3a86bad19ea371c655d78c7916fc" ns3:_="" ns4:_="">
    <xsd:import namespace="3399375c-6c2d-464d-8aff-a3f8e7a7317e"/>
    <xsd:import namespace="ed96a33e-4b01-4dd0-8d98-6c67b93427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9375c-6c2d-464d-8aff-a3f8e7a73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6a33e-4b01-4dd0-8d98-6c67b934278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113156-3B24-47B0-A46A-8BF9A14E8351}">
  <ds:schemaRefs>
    <ds:schemaRef ds:uri="http://schemas.openxmlformats.org/package/2006/metadata/core-properties"/>
    <ds:schemaRef ds:uri="http://purl.org/dc/terms/"/>
    <ds:schemaRef ds:uri="3399375c-6c2d-464d-8aff-a3f8e7a7317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d96a33e-4b01-4dd0-8d98-6c67b934278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62E093-9D11-45CA-9E55-3E814AE71D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596AF2-9CBE-4EC5-8417-978399CBE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9375c-6c2d-464d-8aff-a3f8e7a7317e"/>
    <ds:schemaRef ds:uri="ed96a33e-4b01-4dd0-8d98-6c67b9342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Contaduría</vt:lpstr>
      <vt:lpstr>Derecho D</vt:lpstr>
      <vt:lpstr>Derecho N</vt:lpstr>
      <vt:lpstr>Finanzas</vt:lpstr>
      <vt:lpstr>Industrial Día</vt:lpstr>
      <vt:lpstr>Industrial Noche</vt:lpstr>
      <vt:lpstr>Matematicas</vt:lpstr>
      <vt:lpstr>Sistemas Día</vt:lpstr>
      <vt:lpstr>Sistemas Noche</vt:lpstr>
      <vt:lpstr>Trabajo Social</vt:lpstr>
      <vt:lpstr>Matematicas!Área_de_impresión</vt:lpstr>
      <vt:lpstr>'Sistemas Noche'!Área_de_impresión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Avila</dc:creator>
  <cp:lastModifiedBy>Diana Avila</cp:lastModifiedBy>
  <cp:lastPrinted>2019-08-30T00:00:14Z</cp:lastPrinted>
  <dcterms:created xsi:type="dcterms:W3CDTF">2018-03-02T15:18:50Z</dcterms:created>
  <dcterms:modified xsi:type="dcterms:W3CDTF">2020-03-12T18:32:43Z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0x01010057F35DA6CD30814185AA3B44060F443B</vt:lpwstr>
  </property>
</Properties>
</file>